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BA tournament 2017\"/>
    </mc:Choice>
  </mc:AlternateContent>
  <bookViews>
    <workbookView xWindow="0" yWindow="30" windowWidth="20490" windowHeight="8580"/>
  </bookViews>
  <sheets>
    <sheet name="team-2017" sheetId="1" r:id="rId1"/>
    <sheet name="Doubles-2017" sheetId="2" r:id="rId2"/>
    <sheet name="Singles-2017" sheetId="3" r:id="rId3"/>
    <sheet name="All Events-2017" sheetId="4" r:id="rId4"/>
  </sheets>
  <definedNames>
    <definedName name="_xlnm.Print_Area" localSheetId="3">'All Events-2017'!$A$3:$G$44</definedName>
    <definedName name="_xlnm.Print_Area" localSheetId="1">'Doubles-2017'!$A$3:$G$103</definedName>
    <definedName name="_xlnm.Print_Area" localSheetId="2">'Singles-2017'!$A$3:$J$75</definedName>
    <definedName name="_xlnm.Print_Area" localSheetId="0">'team-2017'!$A$3:$G$76</definedName>
    <definedName name="_xlnm.Print_Titles" localSheetId="3">'All Events-2017'!$1:$1</definedName>
    <definedName name="_xlnm.Print_Titles" localSheetId="1">'Doubles-2017'!$1:$1</definedName>
    <definedName name="_xlnm.Print_Titles" localSheetId="2">'Singles-2017'!$1:$1</definedName>
    <definedName name="_xlnm.Print_Titles" localSheetId="0">'team-2017'!$1:$1</definedName>
  </definedNames>
  <calcPr calcId="171027"/>
</workbook>
</file>

<file path=xl/calcChain.xml><?xml version="1.0" encoding="utf-8"?>
<calcChain xmlns="http://schemas.openxmlformats.org/spreadsheetml/2006/main">
  <c r="F44" i="4" l="1"/>
  <c r="F43" i="4"/>
  <c r="F42" i="4"/>
  <c r="F41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75" i="3"/>
  <c r="F74" i="3"/>
  <c r="F73" i="3"/>
  <c r="F72" i="3"/>
  <c r="F71" i="3"/>
  <c r="F70" i="3"/>
  <c r="F69" i="3"/>
  <c r="F68" i="3"/>
  <c r="F67" i="3"/>
  <c r="F66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102" i="2"/>
  <c r="F103" i="2"/>
  <c r="F101" i="2"/>
  <c r="F99" i="2"/>
  <c r="F98" i="2"/>
  <c r="F96" i="2"/>
  <c r="F95" i="2"/>
  <c r="F97" i="2"/>
  <c r="F93" i="2"/>
  <c r="F92" i="2"/>
  <c r="F94" i="2" s="1"/>
  <c r="F87" i="2"/>
  <c r="F88" i="2"/>
  <c r="F86" i="2"/>
  <c r="F84" i="2"/>
  <c r="F83" i="2"/>
  <c r="F85" i="2"/>
  <c r="F81" i="2"/>
  <c r="F80" i="2"/>
  <c r="F82" i="2" s="1"/>
  <c r="F75" i="2"/>
  <c r="F74" i="2"/>
  <c r="F76" i="2" s="1"/>
  <c r="F72" i="2"/>
  <c r="F73" i="2"/>
  <c r="F71" i="2"/>
  <c r="F69" i="2"/>
  <c r="F68" i="2"/>
  <c r="F66" i="2"/>
  <c r="F67" i="2" s="1"/>
  <c r="F65" i="2"/>
  <c r="F63" i="2"/>
  <c r="F62" i="2"/>
  <c r="F64" i="2" s="1"/>
  <c r="F60" i="2"/>
  <c r="F61" i="2"/>
  <c r="F59" i="2"/>
  <c r="F57" i="2"/>
  <c r="F56" i="2"/>
  <c r="F58" i="2"/>
  <c r="F54" i="2"/>
  <c r="F53" i="2"/>
  <c r="F55" i="2" s="1"/>
  <c r="F51" i="2"/>
  <c r="F50" i="2"/>
  <c r="F52" i="2" s="1"/>
  <c r="F48" i="2"/>
  <c r="F49" i="2"/>
  <c r="F47" i="2"/>
  <c r="F45" i="2"/>
  <c r="F44" i="2"/>
  <c r="F42" i="2"/>
  <c r="F43" i="2" s="1"/>
  <c r="F41" i="2"/>
  <c r="F39" i="2"/>
  <c r="F38" i="2"/>
  <c r="F40" i="2" s="1"/>
  <c r="F36" i="2"/>
  <c r="F37" i="2"/>
  <c r="F35" i="2"/>
  <c r="F33" i="2"/>
  <c r="F32" i="2"/>
  <c r="F34" i="2"/>
  <c r="F30" i="2"/>
  <c r="F29" i="2"/>
  <c r="F31" i="2" s="1"/>
  <c r="F27" i="2"/>
  <c r="F26" i="2"/>
  <c r="F28" i="2" s="1"/>
  <c r="F24" i="2"/>
  <c r="F25" i="2"/>
  <c r="F23" i="2"/>
  <c r="F21" i="2"/>
  <c r="F20" i="2"/>
  <c r="F18" i="2"/>
  <c r="F19" i="2" s="1"/>
  <c r="F17" i="2"/>
  <c r="F15" i="2"/>
  <c r="F14" i="2"/>
  <c r="F16" i="2" s="1"/>
  <c r="F12" i="2"/>
  <c r="F13" i="2"/>
  <c r="F11" i="2"/>
  <c r="F9" i="2"/>
  <c r="F8" i="2"/>
  <c r="F10" i="2"/>
  <c r="F6" i="2"/>
  <c r="F5" i="2"/>
  <c r="F7" i="2" s="1"/>
  <c r="F75" i="1"/>
  <c r="F74" i="1"/>
  <c r="F73" i="1"/>
  <c r="F72" i="1"/>
  <c r="F76" i="1" s="1"/>
  <c r="F69" i="1"/>
  <c r="F68" i="1"/>
  <c r="F67" i="1"/>
  <c r="F66" i="1"/>
  <c r="F70" i="1" s="1"/>
  <c r="F60" i="1"/>
  <c r="F59" i="1"/>
  <c r="F58" i="1"/>
  <c r="F57" i="1"/>
  <c r="F51" i="1"/>
  <c r="F50" i="1"/>
  <c r="F49" i="1"/>
  <c r="F52" i="1" s="1"/>
  <c r="F48" i="1"/>
  <c r="F45" i="1"/>
  <c r="F44" i="1"/>
  <c r="F43" i="1"/>
  <c r="F42" i="1"/>
  <c r="F46" i="1" s="1"/>
  <c r="F39" i="1"/>
  <c r="F38" i="1"/>
  <c r="F37" i="1"/>
  <c r="F36" i="1"/>
  <c r="F40" i="1" s="1"/>
  <c r="F33" i="1"/>
  <c r="F32" i="1"/>
  <c r="F31" i="1"/>
  <c r="F30" i="1"/>
  <c r="F34" i="1" s="1"/>
  <c r="F27" i="1"/>
  <c r="F26" i="1"/>
  <c r="F25" i="1"/>
  <c r="F24" i="1"/>
  <c r="F28" i="1" s="1"/>
  <c r="F21" i="1"/>
  <c r="F20" i="1"/>
  <c r="F19" i="1"/>
  <c r="F18" i="1"/>
  <c r="F22" i="1" s="1"/>
  <c r="F15" i="1"/>
  <c r="F14" i="1"/>
  <c r="F13" i="1"/>
  <c r="F12" i="1"/>
  <c r="F16" i="1" s="1"/>
  <c r="F9" i="1"/>
  <c r="F8" i="1"/>
  <c r="F7" i="1"/>
  <c r="F6" i="1"/>
  <c r="F10" i="1" s="1"/>
  <c r="F100" i="2"/>
  <c r="F61" i="1"/>
  <c r="F22" i="2"/>
  <c r="F46" i="2"/>
  <c r="F70" i="2"/>
</calcChain>
</file>

<file path=xl/sharedStrings.xml><?xml version="1.0" encoding="utf-8"?>
<sst xmlns="http://schemas.openxmlformats.org/spreadsheetml/2006/main" count="421" uniqueCount="183">
  <si>
    <t>SCRATCH TEAM EVENT</t>
  </si>
  <si>
    <t>MEN</t>
  </si>
  <si>
    <t>8 entries-8*$20*4=$640</t>
  </si>
  <si>
    <t>1st</t>
  </si>
  <si>
    <t>The "Ballers" - Joe Ciach</t>
  </si>
  <si>
    <t>Mikey Raquidan</t>
  </si>
  <si>
    <t>Larry Salvati Jr</t>
  </si>
  <si>
    <t>John Chapman</t>
  </si>
  <si>
    <t>Joe Ciach</t>
  </si>
  <si>
    <t>1st - $640</t>
  </si>
  <si>
    <t>2nd</t>
  </si>
  <si>
    <t>Dropping Deuces - Chris Reid</t>
  </si>
  <si>
    <t>Christopher Reid</t>
  </si>
  <si>
    <t>Jeff Cockburn</t>
  </si>
  <si>
    <t>Bruce Cockburn</t>
  </si>
  <si>
    <t>Daniel Reid</t>
  </si>
  <si>
    <t>3rd</t>
  </si>
  <si>
    <t>Stingers - Shirley Matthews</t>
  </si>
  <si>
    <t>Mel Matthews</t>
  </si>
  <si>
    <t>Jason Lapointe</t>
  </si>
  <si>
    <t>Dan Chopp</t>
  </si>
  <si>
    <t>Jim Lapointe</t>
  </si>
  <si>
    <t>4th</t>
  </si>
  <si>
    <t>???? - Ian Colby</t>
  </si>
  <si>
    <t>Ian Colby</t>
  </si>
  <si>
    <t>Corey Raymer</t>
  </si>
  <si>
    <t>Ivo Colnavic</t>
  </si>
  <si>
    <t>Bill Lishinski</t>
  </si>
  <si>
    <t>5th</t>
  </si>
  <si>
    <t>Best of S.T.A.G. - Chris Woolcock</t>
  </si>
  <si>
    <t>Nicholas Argyros</t>
  </si>
  <si>
    <t>BJ DeFrancesco</t>
  </si>
  <si>
    <t>Dean Munday</t>
  </si>
  <si>
    <t>Chris Woolcock</t>
  </si>
  <si>
    <t>6th</t>
  </si>
  <si>
    <t>JONARC Construction - Sam Gualtieri</t>
  </si>
  <si>
    <t>Sam Gualtieri</t>
  </si>
  <si>
    <t>Bill Hicks</t>
  </si>
  <si>
    <t>Steve Smith</t>
  </si>
  <si>
    <t>Travis Cauley</t>
  </si>
  <si>
    <t>7th</t>
  </si>
  <si>
    <t>Aqwa Pro Shop II - Jamie Morand</t>
  </si>
  <si>
    <t>Brad Walton</t>
  </si>
  <si>
    <t>Perry Landry</t>
  </si>
  <si>
    <t>Jason Lina</t>
  </si>
  <si>
    <t>Dan Aqwa</t>
  </si>
  <si>
    <t>8th</t>
  </si>
  <si>
    <t>We Can Do It - Shirley Matthews</t>
  </si>
  <si>
    <t>Jesse Burr</t>
  </si>
  <si>
    <t>Adam Farrenkopf</t>
  </si>
  <si>
    <t>Brett Zevenbergen</t>
  </si>
  <si>
    <t>Connor Smith</t>
  </si>
  <si>
    <t>WOMEN</t>
  </si>
  <si>
    <t>Its all about the spares - Capt.  Stephanie Gloyn</t>
  </si>
  <si>
    <t>Stephanie Gloyn</t>
  </si>
  <si>
    <t>Joanne Bradbury</t>
  </si>
  <si>
    <t>Kelly Dunphy</t>
  </si>
  <si>
    <t>Julie Ryan</t>
  </si>
  <si>
    <t>1st-$80</t>
  </si>
  <si>
    <t>MIXED</t>
  </si>
  <si>
    <t>2 entries- 2*$20*4=$160</t>
  </si>
  <si>
    <t>1 entry-1*4*$20=$80</t>
  </si>
  <si>
    <t>Aqwa' Pro Shop - Jamie Morand</t>
  </si>
  <si>
    <t>Jamie Morand</t>
  </si>
  <si>
    <t>Wendy Aqwa</t>
  </si>
  <si>
    <t>Wayne Dubs</t>
  </si>
  <si>
    <t>1st-$160</t>
  </si>
  <si>
    <t>Good Wood - Ryan Lopes</t>
  </si>
  <si>
    <t>Alfred Dela Cruz</t>
  </si>
  <si>
    <t>Marjorie Young</t>
  </si>
  <si>
    <t>Sandy Reid</t>
  </si>
  <si>
    <t>Ryan Lopes</t>
  </si>
  <si>
    <t>SCRATCH DOUBLES EVENT</t>
  </si>
  <si>
    <t>24 entries-24*2*$20=$960</t>
  </si>
  <si>
    <t>1st- $460</t>
  </si>
  <si>
    <t>2nd-$240</t>
  </si>
  <si>
    <t>Chris Reid</t>
  </si>
  <si>
    <t>3rd - $150</t>
  </si>
  <si>
    <t>4th -$110</t>
  </si>
  <si>
    <t>Steve Michaud</t>
  </si>
  <si>
    <t>Keith Michaud</t>
  </si>
  <si>
    <t>Graham Lee</t>
  </si>
  <si>
    <t>Randy Gray Sr.</t>
  </si>
  <si>
    <t>9th</t>
  </si>
  <si>
    <t>10th</t>
  </si>
  <si>
    <t>Stewart Choptovy</t>
  </si>
  <si>
    <t>Sean Paterson</t>
  </si>
  <si>
    <t>11th</t>
  </si>
  <si>
    <t>12th</t>
  </si>
  <si>
    <t>Kris Ruman</t>
  </si>
  <si>
    <t>Andrew Blagojevic</t>
  </si>
  <si>
    <t>13th</t>
  </si>
  <si>
    <t>Stanley Lorusso</t>
  </si>
  <si>
    <t>Randy Gray Sr</t>
  </si>
  <si>
    <t>14th</t>
  </si>
  <si>
    <t>15th</t>
  </si>
  <si>
    <t>Wayne Porter</t>
  </si>
  <si>
    <t>Nicholas Porter</t>
  </si>
  <si>
    <t>16th</t>
  </si>
  <si>
    <t>17th</t>
  </si>
  <si>
    <t>Jake Brant</t>
  </si>
  <si>
    <t>18th</t>
  </si>
  <si>
    <t>19th</t>
  </si>
  <si>
    <t>Robert Gloyn</t>
  </si>
  <si>
    <t>20th</t>
  </si>
  <si>
    <t>21st</t>
  </si>
  <si>
    <t>22nd</t>
  </si>
  <si>
    <t>23rd</t>
  </si>
  <si>
    <t>24th</t>
  </si>
  <si>
    <t>3 entries-3*$20*2=$120</t>
  </si>
  <si>
    <t>Melissa Jones</t>
  </si>
  <si>
    <t>Cathy Harvey</t>
  </si>
  <si>
    <t>1st-$120</t>
  </si>
  <si>
    <t>Denise Beeby</t>
  </si>
  <si>
    <t>Karen Barnett</t>
  </si>
  <si>
    <t>4 entries- 4*$20*2=$160</t>
  </si>
  <si>
    <t>Haley Lundy</t>
  </si>
  <si>
    <t>WAYNE DUBS</t>
  </si>
  <si>
    <t>Shawn Foskett</t>
  </si>
  <si>
    <t>Cathy Foskett</t>
  </si>
  <si>
    <t>SCRATCH SINGLES EVENT</t>
  </si>
  <si>
    <t>58 entries- 58*$20=$1160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</si>
  <si>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</si>
  <si>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</si>
  <si>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</si>
  <si>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</si>
  <si>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</si>
  <si>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</si>
  <si>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</si>
  <si>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</si>
  <si>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</si>
  <si>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</si>
  <si>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</si>
  <si>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</si>
  <si>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</si>
  <si>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</si>
  <si>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</si>
  <si>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</si>
  <si>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</si>
  <si>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</si>
  <si>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</si>
  <si>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</si>
  <si>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</si>
  <si>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</si>
  <si>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</si>
  <si>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</si>
  <si>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</si>
  <si>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</si>
  <si>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</si>
  <si>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</si>
  <si>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</si>
  <si>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</si>
  <si>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</si>
  <si>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</si>
  <si>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</si>
  <si>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</si>
  <si>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Ho Leung Chan</t>
  </si>
  <si>
    <t>4th - $130</t>
  </si>
  <si>
    <t>5th-$100</t>
  </si>
  <si>
    <t>6th-$80</t>
  </si>
  <si>
    <t>7th- $60</t>
  </si>
  <si>
    <t>8th-$50</t>
  </si>
  <si>
    <t>Terry Krawec</t>
  </si>
  <si>
    <t>Carmel Hoyte</t>
  </si>
  <si>
    <t>Maurice DeSantos</t>
  </si>
  <si>
    <t>10 entries-10*$20=$200</t>
  </si>
  <si>
    <t>SCRATCH ALL EVENTS</t>
  </si>
  <si>
    <t>33 entries - 33*$10=$330</t>
  </si>
  <si>
    <t>1st - $125</t>
  </si>
  <si>
    <t>2nd-$65</t>
  </si>
  <si>
    <t>3rd-$50</t>
  </si>
  <si>
    <t>4th-$40</t>
  </si>
  <si>
    <t>5th - $30</t>
  </si>
  <si>
    <t>6th - $20</t>
  </si>
  <si>
    <t>Dan Awqa</t>
  </si>
  <si>
    <t>4 entries - 4*$10=$40</t>
  </si>
  <si>
    <t>1st-$40</t>
  </si>
  <si>
    <t>1st - $120</t>
  </si>
  <si>
    <t>2nd- $80</t>
  </si>
  <si>
    <t>9th-tie-$30</t>
  </si>
  <si>
    <t>2nd - $200</t>
  </si>
  <si>
    <t>3rd-$160</t>
  </si>
  <si>
    <t>Can only place once as per tournament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</si>
</sst>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23"/>
      <name val="Calibri"/>
      <family val="2"/>
    </font>
    <font>
      <sz val="11"/>
      <color indexed="23"/>
      <name val="Calibri"/>
      <family val="2"/>
    </font>
    <font>
      <b/>
      <sz val="9"/>
      <color indexed="2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left"/>
    </xf>
    <xf numFmtId="44" fontId="6" fillId="0" borderId="0" xfId="1" applyFont="1" applyAlignment="1">
      <alignment horizontal="center"/>
    </xf>
    <xf numFmtId="44" fontId="6" fillId="0" borderId="0" xfId="1" applyFont="1" applyFill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44" fontId="6" fillId="0" borderId="0" xfId="1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J58" sqref="J58"/>
    </sheetView>
  </sheetViews>
  <sheetFormatPr defaultRowHeight="15" x14ac:dyDescent="0.25"/>
  <cols>
    <col min="1" max="1" width="4" customWidth="1"/>
    <col min="2" max="2" width="15.85546875" customWidth="1"/>
  </cols>
  <sheetData>
    <row r="1" spans="1:7" x14ac:dyDescent="0.25">
      <c r="B1" s="1" t="s">
        <v>0</v>
      </c>
    </row>
    <row r="3" spans="1:7" x14ac:dyDescent="0.25">
      <c r="B3" s="2" t="s">
        <v>1</v>
      </c>
    </row>
    <row r="4" spans="1:7" x14ac:dyDescent="0.25">
      <c r="B4" s="1" t="s">
        <v>2</v>
      </c>
    </row>
    <row r="5" spans="1:7" x14ac:dyDescent="0.25">
      <c r="A5" t="s">
        <v>3</v>
      </c>
      <c r="B5" s="1" t="s">
        <v>4</v>
      </c>
      <c r="C5" s="2"/>
      <c r="D5" s="2"/>
      <c r="E5" s="2"/>
      <c r="F5" s="2"/>
      <c r="G5" s="1"/>
    </row>
    <row r="6" spans="1:7" x14ac:dyDescent="0.25">
      <c r="B6" s="1" t="s">
        <v>5</v>
      </c>
      <c r="C6" s="2">
        <v>167</v>
      </c>
      <c r="D6" s="2">
        <v>206</v>
      </c>
      <c r="E6" s="2">
        <v>158</v>
      </c>
      <c r="F6" s="2">
        <f>SUM(C6:E6)</f>
        <v>531</v>
      </c>
      <c r="G6" s="1"/>
    </row>
    <row r="7" spans="1:7" x14ac:dyDescent="0.25">
      <c r="B7" s="1" t="s">
        <v>6</v>
      </c>
      <c r="C7" s="2">
        <v>225</v>
      </c>
      <c r="D7" s="2">
        <v>208</v>
      </c>
      <c r="E7" s="2">
        <v>258</v>
      </c>
      <c r="F7" s="2">
        <f>SUM(C7:E7)</f>
        <v>691</v>
      </c>
      <c r="G7" s="1"/>
    </row>
    <row r="8" spans="1:7" x14ac:dyDescent="0.25">
      <c r="B8" s="1" t="s">
        <v>7</v>
      </c>
      <c r="C8" s="2">
        <v>247</v>
      </c>
      <c r="D8" s="2">
        <v>237</v>
      </c>
      <c r="E8" s="2">
        <v>238</v>
      </c>
      <c r="F8" s="2">
        <f>SUM(C8:E8)</f>
        <v>722</v>
      </c>
      <c r="G8" s="1"/>
    </row>
    <row r="9" spans="1:7" x14ac:dyDescent="0.25">
      <c r="B9" s="1" t="s">
        <v>8</v>
      </c>
      <c r="C9" s="2">
        <v>229</v>
      </c>
      <c r="D9" s="2">
        <v>204</v>
      </c>
      <c r="E9" s="2">
        <v>204</v>
      </c>
      <c r="F9" s="2">
        <f>SUM(C9:E9)</f>
        <v>637</v>
      </c>
      <c r="G9" s="1"/>
    </row>
    <row r="10" spans="1:7" x14ac:dyDescent="0.25">
      <c r="B10" s="1"/>
      <c r="C10" s="2"/>
      <c r="D10" s="2"/>
      <c r="E10" s="2"/>
      <c r="F10" s="5">
        <f>SUM(F6:F9)</f>
        <v>2581</v>
      </c>
      <c r="G10" s="6" t="s">
        <v>9</v>
      </c>
    </row>
    <row r="11" spans="1:7" x14ac:dyDescent="0.25">
      <c r="A11" t="s">
        <v>10</v>
      </c>
      <c r="B11" t="s">
        <v>11</v>
      </c>
      <c r="C11" s="3"/>
      <c r="D11" s="3"/>
      <c r="E11" s="3"/>
      <c r="F11" s="3"/>
    </row>
    <row r="12" spans="1:7" x14ac:dyDescent="0.25">
      <c r="B12" t="s">
        <v>12</v>
      </c>
      <c r="C12" s="3">
        <v>228</v>
      </c>
      <c r="D12" s="3">
        <v>216</v>
      </c>
      <c r="E12" s="3">
        <v>170</v>
      </c>
      <c r="F12" s="3">
        <f>SUM(C12:E12)</f>
        <v>614</v>
      </c>
    </row>
    <row r="13" spans="1:7" x14ac:dyDescent="0.25">
      <c r="B13" t="s">
        <v>13</v>
      </c>
      <c r="C13" s="3">
        <v>267</v>
      </c>
      <c r="D13" s="3">
        <v>179</v>
      </c>
      <c r="E13" s="3">
        <v>202</v>
      </c>
      <c r="F13" s="3">
        <f>SUM(C13:E13)</f>
        <v>648</v>
      </c>
    </row>
    <row r="14" spans="1:7" x14ac:dyDescent="0.25">
      <c r="B14" t="s">
        <v>14</v>
      </c>
      <c r="C14" s="3">
        <v>237</v>
      </c>
      <c r="D14" s="3">
        <v>204</v>
      </c>
      <c r="E14" s="3">
        <v>214</v>
      </c>
      <c r="F14" s="3">
        <f>SUM(C14:E14)</f>
        <v>655</v>
      </c>
    </row>
    <row r="15" spans="1:7" x14ac:dyDescent="0.25">
      <c r="B15" t="s">
        <v>15</v>
      </c>
      <c r="C15" s="3">
        <v>183</v>
      </c>
      <c r="D15" s="3">
        <v>236</v>
      </c>
      <c r="E15" s="3">
        <v>237</v>
      </c>
      <c r="F15" s="3">
        <f>SUM(C15:E15)</f>
        <v>656</v>
      </c>
    </row>
    <row r="16" spans="1:7" x14ac:dyDescent="0.25">
      <c r="C16" s="3"/>
      <c r="D16" s="3"/>
      <c r="E16" s="3"/>
      <c r="F16" s="3">
        <f>SUM(F12:F15)</f>
        <v>2573</v>
      </c>
    </row>
    <row r="17" spans="1:6" x14ac:dyDescent="0.25">
      <c r="A17" t="s">
        <v>16</v>
      </c>
      <c r="B17" s="7" t="s">
        <v>17</v>
      </c>
      <c r="C17" s="8"/>
      <c r="D17" s="8"/>
      <c r="E17" s="8"/>
      <c r="F17" s="8"/>
    </row>
    <row r="18" spans="1:6" x14ac:dyDescent="0.25">
      <c r="B18" s="7" t="s">
        <v>18</v>
      </c>
      <c r="C18" s="8">
        <v>255</v>
      </c>
      <c r="D18" s="8">
        <v>164</v>
      </c>
      <c r="E18" s="8">
        <v>196</v>
      </c>
      <c r="F18" s="8">
        <f>SUM(C18:E18)</f>
        <v>615</v>
      </c>
    </row>
    <row r="19" spans="1:6" x14ac:dyDescent="0.25">
      <c r="B19" s="7" t="s">
        <v>19</v>
      </c>
      <c r="C19" s="8">
        <v>205</v>
      </c>
      <c r="D19" s="8">
        <v>247</v>
      </c>
      <c r="E19" s="8">
        <v>211</v>
      </c>
      <c r="F19" s="8">
        <f>SUM(C19:E19)</f>
        <v>663</v>
      </c>
    </row>
    <row r="20" spans="1:6" x14ac:dyDescent="0.25">
      <c r="B20" s="7" t="s">
        <v>20</v>
      </c>
      <c r="C20" s="8">
        <v>151</v>
      </c>
      <c r="D20" s="8">
        <v>156</v>
      </c>
      <c r="E20" s="8">
        <v>169</v>
      </c>
      <c r="F20" s="8">
        <f>SUM(C20:E20)</f>
        <v>476</v>
      </c>
    </row>
    <row r="21" spans="1:6" x14ac:dyDescent="0.25">
      <c r="B21" s="7" t="s">
        <v>21</v>
      </c>
      <c r="C21" s="8">
        <v>169</v>
      </c>
      <c r="D21" s="8">
        <v>205</v>
      </c>
      <c r="E21" s="8">
        <v>195</v>
      </c>
      <c r="F21" s="8">
        <f>SUM(C21:E21)</f>
        <v>569</v>
      </c>
    </row>
    <row r="22" spans="1:6" x14ac:dyDescent="0.25">
      <c r="B22" s="7"/>
      <c r="C22" s="8"/>
      <c r="D22" s="8"/>
      <c r="E22" s="8"/>
      <c r="F22" s="8">
        <f>SUM(F18:F21)</f>
        <v>2323</v>
      </c>
    </row>
    <row r="23" spans="1:6" x14ac:dyDescent="0.25">
      <c r="A23" t="s">
        <v>22</v>
      </c>
      <c r="B23" t="s">
        <v>23</v>
      </c>
      <c r="C23" s="3"/>
      <c r="D23" s="3"/>
      <c r="E23" s="3"/>
      <c r="F23" s="3"/>
    </row>
    <row r="24" spans="1:6" x14ac:dyDescent="0.25">
      <c r="B24" t="s">
        <v>24</v>
      </c>
      <c r="C24" s="3">
        <v>212</v>
      </c>
      <c r="D24" s="3">
        <v>189</v>
      </c>
      <c r="E24" s="3">
        <v>178</v>
      </c>
      <c r="F24" s="3">
        <f>SUM(C24:E24)</f>
        <v>579</v>
      </c>
    </row>
    <row r="25" spans="1:6" x14ac:dyDescent="0.25">
      <c r="B25" t="s">
        <v>25</v>
      </c>
      <c r="C25" s="3">
        <v>179</v>
      </c>
      <c r="D25" s="3">
        <v>192</v>
      </c>
      <c r="E25" s="3">
        <v>203</v>
      </c>
      <c r="F25" s="3">
        <f>SUM(C25:E25)</f>
        <v>574</v>
      </c>
    </row>
    <row r="26" spans="1:6" x14ac:dyDescent="0.25">
      <c r="B26" t="s">
        <v>26</v>
      </c>
      <c r="C26" s="3">
        <v>171</v>
      </c>
      <c r="D26" s="3">
        <v>186</v>
      </c>
      <c r="E26" s="3">
        <v>210</v>
      </c>
      <c r="F26" s="3">
        <f>SUM(C26:E26)</f>
        <v>567</v>
      </c>
    </row>
    <row r="27" spans="1:6" x14ac:dyDescent="0.25">
      <c r="B27" t="s">
        <v>27</v>
      </c>
      <c r="C27" s="3">
        <v>177</v>
      </c>
      <c r="D27" s="3">
        <v>166</v>
      </c>
      <c r="E27" s="3">
        <v>236</v>
      </c>
      <c r="F27" s="3">
        <f>SUM(C27:E27)</f>
        <v>579</v>
      </c>
    </row>
    <row r="28" spans="1:6" x14ac:dyDescent="0.25">
      <c r="C28" s="3"/>
      <c r="D28" s="3"/>
      <c r="E28" s="3"/>
      <c r="F28" s="3">
        <f>SUM(F24:F27)</f>
        <v>2299</v>
      </c>
    </row>
    <row r="29" spans="1:6" x14ac:dyDescent="0.25">
      <c r="A29" t="s">
        <v>28</v>
      </c>
      <c r="B29" s="7" t="s">
        <v>29</v>
      </c>
      <c r="C29" s="8"/>
      <c r="D29" s="8"/>
      <c r="E29" s="8"/>
      <c r="F29" s="8"/>
    </row>
    <row r="30" spans="1:6" x14ac:dyDescent="0.25">
      <c r="B30" s="7" t="s">
        <v>30</v>
      </c>
      <c r="C30" s="8">
        <v>203</v>
      </c>
      <c r="D30" s="8">
        <v>233</v>
      </c>
      <c r="E30" s="8">
        <v>191</v>
      </c>
      <c r="F30" s="8">
        <f>SUM(C30:E30)</f>
        <v>627</v>
      </c>
    </row>
    <row r="31" spans="1:6" x14ac:dyDescent="0.25">
      <c r="B31" s="7" t="s">
        <v>31</v>
      </c>
      <c r="C31" s="8">
        <v>184</v>
      </c>
      <c r="D31" s="8">
        <v>187</v>
      </c>
      <c r="E31" s="8">
        <v>178</v>
      </c>
      <c r="F31" s="8">
        <f>SUM(C31:E31)</f>
        <v>549</v>
      </c>
    </row>
    <row r="32" spans="1:6" x14ac:dyDescent="0.25">
      <c r="B32" s="7" t="s">
        <v>32</v>
      </c>
      <c r="C32" s="8">
        <v>148</v>
      </c>
      <c r="D32" s="8">
        <v>133</v>
      </c>
      <c r="E32" s="8">
        <v>176</v>
      </c>
      <c r="F32" s="8">
        <f>SUM(C32:E32)</f>
        <v>457</v>
      </c>
    </row>
    <row r="33" spans="1:6" x14ac:dyDescent="0.25">
      <c r="B33" s="7" t="s">
        <v>33</v>
      </c>
      <c r="C33" s="8">
        <v>186</v>
      </c>
      <c r="D33" s="8">
        <v>174</v>
      </c>
      <c r="E33" s="8">
        <v>186</v>
      </c>
      <c r="F33" s="8">
        <f>SUM(C33:E33)</f>
        <v>546</v>
      </c>
    </row>
    <row r="34" spans="1:6" x14ac:dyDescent="0.25">
      <c r="B34" s="7"/>
      <c r="C34" s="8"/>
      <c r="D34" s="8"/>
      <c r="E34" s="8"/>
      <c r="F34" s="8">
        <f>SUM(F30:F33)</f>
        <v>2179</v>
      </c>
    </row>
    <row r="35" spans="1:6" x14ac:dyDescent="0.25">
      <c r="A35" t="s">
        <v>34</v>
      </c>
      <c r="B35" t="s">
        <v>35</v>
      </c>
      <c r="C35" s="3"/>
      <c r="D35" s="3"/>
      <c r="E35" s="3"/>
      <c r="F35" s="3"/>
    </row>
    <row r="36" spans="1:6" x14ac:dyDescent="0.25">
      <c r="B36" t="s">
        <v>36</v>
      </c>
      <c r="C36" s="3">
        <v>182</v>
      </c>
      <c r="D36" s="3">
        <v>126</v>
      </c>
      <c r="E36" s="3">
        <v>144</v>
      </c>
      <c r="F36" s="3">
        <f>SUM(C36:E36)</f>
        <v>452</v>
      </c>
    </row>
    <row r="37" spans="1:6" x14ac:dyDescent="0.25">
      <c r="B37" t="s">
        <v>37</v>
      </c>
      <c r="C37" s="3">
        <v>155</v>
      </c>
      <c r="D37" s="3">
        <v>211</v>
      </c>
      <c r="E37" s="3">
        <v>185</v>
      </c>
      <c r="F37" s="3">
        <f>SUM(C37:E37)</f>
        <v>551</v>
      </c>
    </row>
    <row r="38" spans="1:6" x14ac:dyDescent="0.25">
      <c r="B38" t="s">
        <v>38</v>
      </c>
      <c r="C38" s="3">
        <v>212</v>
      </c>
      <c r="D38" s="3">
        <v>235</v>
      </c>
      <c r="E38" s="3">
        <v>175</v>
      </c>
      <c r="F38" s="3">
        <f>SUM(C38:E38)</f>
        <v>622</v>
      </c>
    </row>
    <row r="39" spans="1:6" x14ac:dyDescent="0.25">
      <c r="B39" t="s">
        <v>39</v>
      </c>
      <c r="C39" s="3">
        <v>200</v>
      </c>
      <c r="D39" s="3">
        <v>175</v>
      </c>
      <c r="E39" s="3">
        <v>175</v>
      </c>
      <c r="F39" s="3">
        <f>SUM(C39:E39)</f>
        <v>550</v>
      </c>
    </row>
    <row r="40" spans="1:6" x14ac:dyDescent="0.25">
      <c r="C40" s="3"/>
      <c r="D40" s="3"/>
      <c r="E40" s="3"/>
      <c r="F40" s="3">
        <f>SUM(F36:F39)</f>
        <v>2175</v>
      </c>
    </row>
    <row r="41" spans="1:6" x14ac:dyDescent="0.25">
      <c r="A41" t="s">
        <v>40</v>
      </c>
      <c r="B41" t="s">
        <v>41</v>
      </c>
      <c r="C41" s="3"/>
      <c r="D41" s="3"/>
      <c r="E41" s="3"/>
      <c r="F41" s="3"/>
    </row>
    <row r="42" spans="1:6" x14ac:dyDescent="0.25">
      <c r="B42" t="s">
        <v>42</v>
      </c>
      <c r="C42" s="3">
        <v>128</v>
      </c>
      <c r="D42" s="3">
        <v>200</v>
      </c>
      <c r="E42" s="3">
        <v>147</v>
      </c>
      <c r="F42" s="3">
        <f>SUM(C42:E42)</f>
        <v>475</v>
      </c>
    </row>
    <row r="43" spans="1:6" x14ac:dyDescent="0.25">
      <c r="B43" t="s">
        <v>43</v>
      </c>
      <c r="C43" s="3">
        <v>171</v>
      </c>
      <c r="D43" s="3">
        <v>178</v>
      </c>
      <c r="E43" s="3">
        <v>167</v>
      </c>
      <c r="F43" s="3">
        <f>SUM(C43:E43)</f>
        <v>516</v>
      </c>
    </row>
    <row r="44" spans="1:6" x14ac:dyDescent="0.25">
      <c r="B44" t="s">
        <v>44</v>
      </c>
      <c r="C44" s="3">
        <v>181</v>
      </c>
      <c r="D44" s="3">
        <v>147</v>
      </c>
      <c r="E44" s="3">
        <v>215</v>
      </c>
      <c r="F44" s="3">
        <f>SUM(C44:E44)</f>
        <v>543</v>
      </c>
    </row>
    <row r="45" spans="1:6" x14ac:dyDescent="0.25">
      <c r="B45" t="s">
        <v>45</v>
      </c>
      <c r="C45" s="3">
        <v>193</v>
      </c>
      <c r="D45" s="3">
        <v>172</v>
      </c>
      <c r="E45" s="3">
        <v>243</v>
      </c>
      <c r="F45" s="3">
        <f>SUM(C45:E45)</f>
        <v>608</v>
      </c>
    </row>
    <row r="46" spans="1:6" x14ac:dyDescent="0.25">
      <c r="C46" s="3"/>
      <c r="D46" s="3"/>
      <c r="E46" s="3"/>
      <c r="F46" s="3">
        <f>SUM(F42:F45)</f>
        <v>2142</v>
      </c>
    </row>
    <row r="47" spans="1:6" x14ac:dyDescent="0.25">
      <c r="A47" t="s">
        <v>46</v>
      </c>
      <c r="B47" s="7" t="s">
        <v>47</v>
      </c>
      <c r="C47" s="8"/>
      <c r="D47" s="8"/>
      <c r="E47" s="8"/>
      <c r="F47" s="8"/>
    </row>
    <row r="48" spans="1:6" x14ac:dyDescent="0.25">
      <c r="B48" s="7" t="s">
        <v>48</v>
      </c>
      <c r="C48" s="8">
        <v>160</v>
      </c>
      <c r="D48" s="8">
        <v>163</v>
      </c>
      <c r="E48" s="8">
        <v>148</v>
      </c>
      <c r="F48" s="8">
        <f>SUM(C48:E48)</f>
        <v>471</v>
      </c>
    </row>
    <row r="49" spans="1:7" x14ac:dyDescent="0.25">
      <c r="B49" s="7" t="s">
        <v>49</v>
      </c>
      <c r="C49" s="8">
        <v>133</v>
      </c>
      <c r="D49" s="8">
        <v>203</v>
      </c>
      <c r="E49" s="8">
        <v>182</v>
      </c>
      <c r="F49" s="8">
        <f>SUM(C49:E49)</f>
        <v>518</v>
      </c>
    </row>
    <row r="50" spans="1:7" x14ac:dyDescent="0.25">
      <c r="B50" s="7" t="s">
        <v>50</v>
      </c>
      <c r="C50" s="8">
        <v>166</v>
      </c>
      <c r="D50" s="8">
        <v>235</v>
      </c>
      <c r="E50" s="8">
        <v>189</v>
      </c>
      <c r="F50" s="8">
        <f>SUM(C50:E50)</f>
        <v>590</v>
      </c>
    </row>
    <row r="51" spans="1:7" x14ac:dyDescent="0.25">
      <c r="B51" s="7" t="s">
        <v>51</v>
      </c>
      <c r="C51" s="8">
        <v>156</v>
      </c>
      <c r="D51" s="8">
        <v>167</v>
      </c>
      <c r="E51" s="8">
        <v>178</v>
      </c>
      <c r="F51" s="8">
        <f>SUM(C51:E51)</f>
        <v>501</v>
      </c>
    </row>
    <row r="52" spans="1:7" x14ac:dyDescent="0.25">
      <c r="B52" s="7"/>
      <c r="C52" s="8"/>
      <c r="D52" s="8"/>
      <c r="E52" s="8"/>
      <c r="F52" s="8">
        <f>SUM(F48:F51)</f>
        <v>2080</v>
      </c>
    </row>
    <row r="54" spans="1:7" x14ac:dyDescent="0.25">
      <c r="B54" s="2" t="s">
        <v>52</v>
      </c>
    </row>
    <row r="55" spans="1:7" x14ac:dyDescent="0.25">
      <c r="B55" s="1" t="s">
        <v>61</v>
      </c>
    </row>
    <row r="56" spans="1:7" x14ac:dyDescent="0.25">
      <c r="A56" t="s">
        <v>3</v>
      </c>
      <c r="B56" s="1" t="s">
        <v>53</v>
      </c>
      <c r="C56" s="3"/>
      <c r="D56" s="3"/>
      <c r="E56" s="3"/>
      <c r="F56" s="3"/>
    </row>
    <row r="57" spans="1:7" x14ac:dyDescent="0.25">
      <c r="B57" s="1" t="s">
        <v>54</v>
      </c>
      <c r="C57" s="3">
        <v>146</v>
      </c>
      <c r="D57" s="3">
        <v>145</v>
      </c>
      <c r="E57" s="3">
        <v>159</v>
      </c>
      <c r="F57" s="3">
        <f>SUM(C57:E57)</f>
        <v>450</v>
      </c>
    </row>
    <row r="58" spans="1:7" x14ac:dyDescent="0.25">
      <c r="B58" s="1" t="s">
        <v>55</v>
      </c>
      <c r="C58" s="3">
        <v>162</v>
      </c>
      <c r="D58" s="3">
        <v>191</v>
      </c>
      <c r="E58" s="3">
        <v>180</v>
      </c>
      <c r="F58" s="3">
        <f>SUM(C58:E58)</f>
        <v>533</v>
      </c>
    </row>
    <row r="59" spans="1:7" x14ac:dyDescent="0.25">
      <c r="B59" s="1" t="s">
        <v>56</v>
      </c>
      <c r="C59" s="3">
        <v>153</v>
      </c>
      <c r="D59" s="3">
        <v>202</v>
      </c>
      <c r="E59" s="3">
        <v>222</v>
      </c>
      <c r="F59" s="3">
        <f>SUM(C59:E59)</f>
        <v>577</v>
      </c>
    </row>
    <row r="60" spans="1:7" x14ac:dyDescent="0.25">
      <c r="B60" s="1" t="s">
        <v>57</v>
      </c>
      <c r="C60" s="3">
        <v>208</v>
      </c>
      <c r="D60" s="3">
        <v>244</v>
      </c>
      <c r="E60" s="3">
        <v>247</v>
      </c>
      <c r="F60" s="3">
        <f>SUM(C60:E60)</f>
        <v>699</v>
      </c>
    </row>
    <row r="61" spans="1:7" x14ac:dyDescent="0.25">
      <c r="C61" s="3"/>
      <c r="D61" s="3"/>
      <c r="E61" s="3"/>
      <c r="F61" s="5">
        <f>SUM(F57:F60)</f>
        <v>2259</v>
      </c>
      <c r="G61" s="6" t="s">
        <v>58</v>
      </c>
    </row>
    <row r="63" spans="1:7" x14ac:dyDescent="0.25">
      <c r="B63" s="2" t="s">
        <v>59</v>
      </c>
    </row>
    <row r="64" spans="1:7" x14ac:dyDescent="0.25">
      <c r="B64" s="1" t="s">
        <v>60</v>
      </c>
    </row>
    <row r="65" spans="1:7" x14ac:dyDescent="0.25">
      <c r="A65" t="s">
        <v>3</v>
      </c>
      <c r="B65" t="s">
        <v>62</v>
      </c>
      <c r="C65" s="3"/>
      <c r="D65" s="3"/>
      <c r="E65" s="3"/>
      <c r="F65" s="3"/>
    </row>
    <row r="66" spans="1:7" x14ac:dyDescent="0.25">
      <c r="B66" s="1" t="s">
        <v>63</v>
      </c>
      <c r="C66" s="3">
        <v>159</v>
      </c>
      <c r="D66" s="3">
        <v>167</v>
      </c>
      <c r="E66" s="3">
        <v>165</v>
      </c>
      <c r="F66" s="3">
        <f>SUM(C66:E66)</f>
        <v>491</v>
      </c>
    </row>
    <row r="67" spans="1:7" x14ac:dyDescent="0.25">
      <c r="B67" s="1" t="s">
        <v>64</v>
      </c>
      <c r="C67" s="3">
        <v>167</v>
      </c>
      <c r="D67" s="3">
        <v>182</v>
      </c>
      <c r="E67" s="3">
        <v>151</v>
      </c>
      <c r="F67" s="3">
        <f>SUM(C67:E67)</f>
        <v>500</v>
      </c>
    </row>
    <row r="68" spans="1:7" x14ac:dyDescent="0.25">
      <c r="B68" s="1" t="s">
        <v>65</v>
      </c>
      <c r="C68" s="3">
        <v>205</v>
      </c>
      <c r="D68" s="3">
        <v>265</v>
      </c>
      <c r="E68" s="3">
        <v>160</v>
      </c>
      <c r="F68" s="3">
        <f>SUM(C68:E68)</f>
        <v>630</v>
      </c>
    </row>
    <row r="69" spans="1:7" x14ac:dyDescent="0.25">
      <c r="B69" s="1" t="s">
        <v>45</v>
      </c>
      <c r="C69" s="3">
        <v>220</v>
      </c>
      <c r="D69" s="3">
        <v>191</v>
      </c>
      <c r="E69" s="3">
        <v>190</v>
      </c>
      <c r="F69" s="3">
        <f>SUM(C69:E69)</f>
        <v>601</v>
      </c>
    </row>
    <row r="70" spans="1:7" x14ac:dyDescent="0.25">
      <c r="C70" s="3"/>
      <c r="D70" s="3"/>
      <c r="E70" s="3"/>
      <c r="F70" s="5">
        <f>SUM(F66:F69)</f>
        <v>2222</v>
      </c>
      <c r="G70" s="9" t="s">
        <v>66</v>
      </c>
    </row>
    <row r="71" spans="1:7" x14ac:dyDescent="0.25">
      <c r="A71" t="s">
        <v>10</v>
      </c>
      <c r="B71" t="s">
        <v>67</v>
      </c>
      <c r="C71" s="3"/>
      <c r="D71" s="3"/>
      <c r="E71" s="3"/>
      <c r="F71" s="3"/>
    </row>
    <row r="72" spans="1:7" x14ac:dyDescent="0.25">
      <c r="B72" t="s">
        <v>68</v>
      </c>
      <c r="C72" s="3">
        <v>216</v>
      </c>
      <c r="D72" s="3">
        <v>226</v>
      </c>
      <c r="E72" s="3">
        <v>192</v>
      </c>
      <c r="F72" s="3">
        <f>SUM(C72:E72)</f>
        <v>634</v>
      </c>
    </row>
    <row r="73" spans="1:7" x14ac:dyDescent="0.25">
      <c r="B73" t="s">
        <v>69</v>
      </c>
      <c r="C73" s="3">
        <v>167</v>
      </c>
      <c r="D73" s="3">
        <v>103</v>
      </c>
      <c r="E73" s="3">
        <v>141</v>
      </c>
      <c r="F73" s="3">
        <f>SUM(C73:E73)</f>
        <v>411</v>
      </c>
    </row>
    <row r="74" spans="1:7" x14ac:dyDescent="0.25">
      <c r="B74" t="s">
        <v>70</v>
      </c>
      <c r="C74" s="3">
        <v>184</v>
      </c>
      <c r="D74" s="3">
        <v>181</v>
      </c>
      <c r="E74" s="3">
        <v>187</v>
      </c>
      <c r="F74" s="3">
        <f>SUM(C74:E74)</f>
        <v>552</v>
      </c>
    </row>
    <row r="75" spans="1:7" x14ac:dyDescent="0.25">
      <c r="B75" t="s">
        <v>71</v>
      </c>
      <c r="C75" s="3">
        <v>171</v>
      </c>
      <c r="D75" s="3">
        <v>180</v>
      </c>
      <c r="E75" s="3">
        <v>170</v>
      </c>
      <c r="F75" s="3">
        <f>SUM(C75:E75)</f>
        <v>521</v>
      </c>
    </row>
    <row r="76" spans="1:7" x14ac:dyDescent="0.25">
      <c r="C76" s="3"/>
      <c r="D76" s="3"/>
      <c r="E76" s="3"/>
      <c r="F76" s="3">
        <f>SUM(F72:F75)</f>
        <v>2118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&amp;L&amp;A&amp;C&amp;P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62" zoomScaleNormal="100" workbookViewId="0">
      <selection activeCell="K89" sqref="K89"/>
    </sheetView>
  </sheetViews>
  <sheetFormatPr defaultRowHeight="15" x14ac:dyDescent="0.25"/>
  <cols>
    <col min="1" max="1" width="5" style="16" customWidth="1"/>
    <col min="2" max="2" width="17.85546875" customWidth="1"/>
    <col min="3" max="5" width="7.28515625" style="3" customWidth="1"/>
    <col min="6" max="6" width="6.28515625" customWidth="1"/>
    <col min="7" max="7" width="10.140625" customWidth="1"/>
  </cols>
  <sheetData>
    <row r="1" spans="1:7" x14ac:dyDescent="0.25">
      <c r="B1" s="1" t="s">
        <v>72</v>
      </c>
    </row>
    <row r="3" spans="1:7" x14ac:dyDescent="0.25">
      <c r="B3" s="2" t="s">
        <v>1</v>
      </c>
    </row>
    <row r="4" spans="1:7" x14ac:dyDescent="0.25">
      <c r="B4" s="1" t="s">
        <v>73</v>
      </c>
    </row>
    <row r="5" spans="1:7" ht="15.75" x14ac:dyDescent="0.25">
      <c r="A5" s="20" t="s">
        <v>3</v>
      </c>
      <c r="B5" s="15" t="s">
        <v>37</v>
      </c>
      <c r="C5" s="3">
        <v>237</v>
      </c>
      <c r="D5" s="3">
        <v>278</v>
      </c>
      <c r="E5" s="3">
        <v>179</v>
      </c>
      <c r="F5">
        <f>SUM(C5:E5)</f>
        <v>694</v>
      </c>
      <c r="G5" s="11"/>
    </row>
    <row r="6" spans="1:7" ht="15.75" x14ac:dyDescent="0.25">
      <c r="A6" s="20"/>
      <c r="B6" s="15" t="s">
        <v>38</v>
      </c>
      <c r="C6" s="3">
        <v>257</v>
      </c>
      <c r="D6" s="3">
        <v>212</v>
      </c>
      <c r="E6" s="3">
        <v>231</v>
      </c>
      <c r="F6">
        <f>SUM(C6:E6)</f>
        <v>700</v>
      </c>
      <c r="G6" s="11"/>
    </row>
    <row r="7" spans="1:7" ht="15.75" x14ac:dyDescent="0.25">
      <c r="A7" s="20"/>
      <c r="B7" s="15"/>
      <c r="F7" s="6">
        <f>SUM(F5:F6)</f>
        <v>1394</v>
      </c>
      <c r="G7" s="11" t="s">
        <v>74</v>
      </c>
    </row>
    <row r="8" spans="1:7" ht="15.75" x14ac:dyDescent="0.25">
      <c r="A8" s="20" t="s">
        <v>10</v>
      </c>
      <c r="B8" s="15" t="s">
        <v>13</v>
      </c>
      <c r="C8" s="3">
        <v>224</v>
      </c>
      <c r="D8" s="3">
        <v>243</v>
      </c>
      <c r="E8" s="3">
        <v>234</v>
      </c>
      <c r="F8">
        <f>SUM(C8:E8)</f>
        <v>701</v>
      </c>
      <c r="G8" s="11"/>
    </row>
    <row r="9" spans="1:7" ht="15.75" x14ac:dyDescent="0.25">
      <c r="A9" s="20"/>
      <c r="B9" s="15" t="s">
        <v>14</v>
      </c>
      <c r="C9" s="3">
        <v>191</v>
      </c>
      <c r="D9" s="3">
        <v>238</v>
      </c>
      <c r="E9" s="3">
        <v>245</v>
      </c>
      <c r="F9">
        <f>SUM(C9:E9)</f>
        <v>674</v>
      </c>
      <c r="G9" s="11"/>
    </row>
    <row r="10" spans="1:7" ht="15.75" x14ac:dyDescent="0.25">
      <c r="A10" s="20"/>
      <c r="B10" s="15"/>
      <c r="F10" s="6">
        <f>SUM(F8:F9)</f>
        <v>1375</v>
      </c>
      <c r="G10" s="12" t="s">
        <v>75</v>
      </c>
    </row>
    <row r="11" spans="1:7" ht="15.75" x14ac:dyDescent="0.25">
      <c r="A11" s="20" t="s">
        <v>16</v>
      </c>
      <c r="B11" s="15" t="s">
        <v>76</v>
      </c>
      <c r="C11" s="3">
        <v>247</v>
      </c>
      <c r="D11" s="3">
        <v>225</v>
      </c>
      <c r="E11" s="3">
        <v>183</v>
      </c>
      <c r="F11">
        <f>SUM(C11:E11)</f>
        <v>655</v>
      </c>
      <c r="G11" s="11"/>
    </row>
    <row r="12" spans="1:7" ht="15.75" x14ac:dyDescent="0.25">
      <c r="A12" s="20"/>
      <c r="B12" s="15" t="s">
        <v>15</v>
      </c>
      <c r="C12" s="3">
        <v>234</v>
      </c>
      <c r="D12" s="3">
        <v>227</v>
      </c>
      <c r="E12" s="3">
        <v>256</v>
      </c>
      <c r="F12">
        <f>SUM(C12:E12)</f>
        <v>717</v>
      </c>
      <c r="G12" s="11"/>
    </row>
    <row r="13" spans="1:7" ht="15.75" x14ac:dyDescent="0.25">
      <c r="A13" s="20"/>
      <c r="B13" s="15"/>
      <c r="F13" s="6">
        <f>SUM(F11:F12)</f>
        <v>1372</v>
      </c>
      <c r="G13" s="11" t="s">
        <v>77</v>
      </c>
    </row>
    <row r="14" spans="1:7" ht="15.75" x14ac:dyDescent="0.25">
      <c r="A14" s="20" t="s">
        <v>22</v>
      </c>
      <c r="B14" s="15" t="s">
        <v>5</v>
      </c>
      <c r="C14" s="3">
        <v>223</v>
      </c>
      <c r="D14" s="3">
        <v>244</v>
      </c>
      <c r="E14" s="3">
        <v>171</v>
      </c>
      <c r="F14">
        <f>SUM(C14:E14)</f>
        <v>638</v>
      </c>
      <c r="G14" s="11"/>
    </row>
    <row r="15" spans="1:7" ht="15.75" x14ac:dyDescent="0.25">
      <c r="A15" s="20"/>
      <c r="B15" s="15" t="s">
        <v>8</v>
      </c>
      <c r="C15" s="3">
        <v>212</v>
      </c>
      <c r="D15" s="3">
        <v>224</v>
      </c>
      <c r="E15" s="3">
        <v>278</v>
      </c>
      <c r="F15">
        <f>SUM(C15:E15)</f>
        <v>714</v>
      </c>
      <c r="G15" s="11"/>
    </row>
    <row r="16" spans="1:7" ht="15.75" x14ac:dyDescent="0.25">
      <c r="B16" s="10"/>
      <c r="F16" s="6">
        <f>SUM(F14:F15)</f>
        <v>1352</v>
      </c>
      <c r="G16" s="11" t="s">
        <v>78</v>
      </c>
    </row>
    <row r="17" spans="1:6" x14ac:dyDescent="0.25">
      <c r="A17" s="16" t="s">
        <v>28</v>
      </c>
      <c r="B17" s="10" t="s">
        <v>79</v>
      </c>
      <c r="C17" s="3">
        <v>228</v>
      </c>
      <c r="D17" s="3">
        <v>225</v>
      </c>
      <c r="E17" s="3">
        <v>207</v>
      </c>
      <c r="F17">
        <f>SUM(C17:E17)</f>
        <v>660</v>
      </c>
    </row>
    <row r="18" spans="1:6" x14ac:dyDescent="0.25">
      <c r="B18" s="10" t="s">
        <v>80</v>
      </c>
      <c r="C18" s="3">
        <v>212</v>
      </c>
      <c r="D18" s="3">
        <v>266</v>
      </c>
      <c r="E18" s="3">
        <v>200</v>
      </c>
      <c r="F18">
        <f>SUM(C18:E18)</f>
        <v>678</v>
      </c>
    </row>
    <row r="19" spans="1:6" x14ac:dyDescent="0.25">
      <c r="B19" s="10"/>
      <c r="F19" s="6">
        <f>SUM(F17:F18)</f>
        <v>1338</v>
      </c>
    </row>
    <row r="20" spans="1:6" x14ac:dyDescent="0.25">
      <c r="A20" s="16" t="s">
        <v>34</v>
      </c>
      <c r="B20" s="10" t="s">
        <v>6</v>
      </c>
      <c r="C20" s="3">
        <v>237</v>
      </c>
      <c r="D20" s="3">
        <v>182</v>
      </c>
      <c r="E20" s="3">
        <v>220</v>
      </c>
      <c r="F20">
        <f>SUM(C20:E20)</f>
        <v>639</v>
      </c>
    </row>
    <row r="21" spans="1:6" x14ac:dyDescent="0.25">
      <c r="B21" s="10" t="s">
        <v>7</v>
      </c>
      <c r="C21" s="3">
        <v>268</v>
      </c>
      <c r="D21" s="3">
        <v>228</v>
      </c>
      <c r="E21" s="3">
        <v>202</v>
      </c>
      <c r="F21">
        <f>SUM(C21:E21)</f>
        <v>698</v>
      </c>
    </row>
    <row r="22" spans="1:6" x14ac:dyDescent="0.25">
      <c r="B22" s="10"/>
      <c r="F22" s="6">
        <f>SUM(F20:F21)</f>
        <v>1337</v>
      </c>
    </row>
    <row r="23" spans="1:6" x14ac:dyDescent="0.25">
      <c r="A23" s="16" t="s">
        <v>40</v>
      </c>
      <c r="B23" s="10" t="s">
        <v>33</v>
      </c>
      <c r="C23" s="8">
        <v>220</v>
      </c>
      <c r="D23" s="8">
        <v>204</v>
      </c>
      <c r="E23" s="8">
        <v>236</v>
      </c>
      <c r="F23" s="7">
        <f>SUM(C23:E23)</f>
        <v>660</v>
      </c>
    </row>
    <row r="24" spans="1:6" x14ac:dyDescent="0.25">
      <c r="B24" s="10" t="s">
        <v>32</v>
      </c>
      <c r="C24" s="8">
        <v>178</v>
      </c>
      <c r="D24" s="8">
        <v>213</v>
      </c>
      <c r="E24" s="8">
        <v>212</v>
      </c>
      <c r="F24" s="7">
        <f>SUM(C24:E24)</f>
        <v>603</v>
      </c>
    </row>
    <row r="25" spans="1:6" x14ac:dyDescent="0.25">
      <c r="B25" s="10"/>
      <c r="C25" s="8"/>
      <c r="D25" s="8"/>
      <c r="E25" s="8"/>
      <c r="F25" s="13">
        <f>SUM(F23:F24)</f>
        <v>1263</v>
      </c>
    </row>
    <row r="26" spans="1:6" x14ac:dyDescent="0.25">
      <c r="A26" s="16" t="s">
        <v>46</v>
      </c>
      <c r="B26" s="10" t="s">
        <v>81</v>
      </c>
      <c r="C26" s="3">
        <v>185</v>
      </c>
      <c r="D26" s="3">
        <v>139</v>
      </c>
      <c r="E26" s="3">
        <v>200</v>
      </c>
      <c r="F26">
        <f>SUM(C26:E26)</f>
        <v>524</v>
      </c>
    </row>
    <row r="27" spans="1:6" x14ac:dyDescent="0.25">
      <c r="B27" s="10" t="s">
        <v>82</v>
      </c>
      <c r="C27" s="3">
        <v>234</v>
      </c>
      <c r="D27" s="3">
        <v>256</v>
      </c>
      <c r="E27" s="3">
        <v>244</v>
      </c>
      <c r="F27">
        <f>SUM(C27:E27)</f>
        <v>734</v>
      </c>
    </row>
    <row r="28" spans="1:6" x14ac:dyDescent="0.25">
      <c r="B28" s="10"/>
      <c r="F28" s="6">
        <f>SUM(F26:F27)</f>
        <v>1258</v>
      </c>
    </row>
    <row r="29" spans="1:6" x14ac:dyDescent="0.25">
      <c r="A29" s="16" t="s">
        <v>83</v>
      </c>
      <c r="B29" t="s">
        <v>26</v>
      </c>
      <c r="C29" s="3">
        <v>204</v>
      </c>
      <c r="D29" s="3">
        <v>207</v>
      </c>
      <c r="E29" s="3">
        <v>169</v>
      </c>
      <c r="F29">
        <f>SUM(C29:E29)</f>
        <v>580</v>
      </c>
    </row>
    <row r="30" spans="1:6" x14ac:dyDescent="0.25">
      <c r="B30" t="s">
        <v>27</v>
      </c>
      <c r="C30" s="3">
        <v>232</v>
      </c>
      <c r="D30" s="3">
        <v>227</v>
      </c>
      <c r="E30" s="3">
        <v>218</v>
      </c>
      <c r="F30">
        <f>SUM(C30:E30)</f>
        <v>677</v>
      </c>
    </row>
    <row r="31" spans="1:6" x14ac:dyDescent="0.25">
      <c r="B31" s="10"/>
      <c r="F31" s="6">
        <f>SUM(F29:F30)</f>
        <v>1257</v>
      </c>
    </row>
    <row r="32" spans="1:6" x14ac:dyDescent="0.25">
      <c r="A32" s="16" t="s">
        <v>84</v>
      </c>
      <c r="B32" s="14" t="s">
        <v>85</v>
      </c>
      <c r="C32" s="8">
        <v>185</v>
      </c>
      <c r="D32" s="8">
        <v>150</v>
      </c>
      <c r="E32" s="8">
        <v>181</v>
      </c>
      <c r="F32" s="7">
        <f>SUM(C32:E32)</f>
        <v>516</v>
      </c>
    </row>
    <row r="33" spans="1:6" x14ac:dyDescent="0.25">
      <c r="B33" s="14" t="s">
        <v>86</v>
      </c>
      <c r="C33" s="8">
        <v>245</v>
      </c>
      <c r="D33" s="8">
        <v>216</v>
      </c>
      <c r="E33" s="8">
        <v>236</v>
      </c>
      <c r="F33" s="7">
        <f>SUM(C33:E33)</f>
        <v>697</v>
      </c>
    </row>
    <row r="34" spans="1:6" x14ac:dyDescent="0.25">
      <c r="B34" s="14"/>
      <c r="C34" s="8"/>
      <c r="D34" s="8"/>
      <c r="E34" s="8"/>
      <c r="F34" s="13">
        <f>SUM(F32:F33)</f>
        <v>1213</v>
      </c>
    </row>
    <row r="35" spans="1:6" x14ac:dyDescent="0.25">
      <c r="A35" s="16" t="s">
        <v>87</v>
      </c>
      <c r="B35" s="10" t="s">
        <v>71</v>
      </c>
      <c r="C35" s="3">
        <v>191</v>
      </c>
      <c r="D35" s="3">
        <v>144</v>
      </c>
      <c r="E35" s="3">
        <v>290</v>
      </c>
      <c r="F35">
        <f>SUM(C35:E35)</f>
        <v>625</v>
      </c>
    </row>
    <row r="36" spans="1:6" x14ac:dyDescent="0.25">
      <c r="B36" s="10" t="s">
        <v>68</v>
      </c>
      <c r="C36" s="3">
        <v>191</v>
      </c>
      <c r="D36" s="3">
        <v>203</v>
      </c>
      <c r="E36" s="3">
        <v>177</v>
      </c>
      <c r="F36">
        <f>SUM(C36:E36)</f>
        <v>571</v>
      </c>
    </row>
    <row r="37" spans="1:6" x14ac:dyDescent="0.25">
      <c r="B37" s="10"/>
      <c r="F37" s="6">
        <f>SUM(F35:F36)</f>
        <v>1196</v>
      </c>
    </row>
    <row r="38" spans="1:6" x14ac:dyDescent="0.25">
      <c r="A38" s="16" t="s">
        <v>88</v>
      </c>
      <c r="B38" s="14" t="s">
        <v>89</v>
      </c>
      <c r="C38" s="8">
        <v>220</v>
      </c>
      <c r="D38" s="8">
        <v>182</v>
      </c>
      <c r="E38" s="8">
        <v>211</v>
      </c>
      <c r="F38" s="7">
        <f>SUM(C38:E38)</f>
        <v>613</v>
      </c>
    </row>
    <row r="39" spans="1:6" x14ac:dyDescent="0.25">
      <c r="B39" s="14" t="s">
        <v>90</v>
      </c>
      <c r="C39" s="8">
        <v>167</v>
      </c>
      <c r="D39" s="8">
        <v>205</v>
      </c>
      <c r="E39" s="8">
        <v>207</v>
      </c>
      <c r="F39" s="7">
        <f>SUM(C39:E39)</f>
        <v>579</v>
      </c>
    </row>
    <row r="40" spans="1:6" x14ac:dyDescent="0.25">
      <c r="B40" s="14"/>
      <c r="C40" s="8"/>
      <c r="D40" s="8"/>
      <c r="E40" s="8"/>
      <c r="F40" s="13">
        <f>SUM(F38:F39)</f>
        <v>1192</v>
      </c>
    </row>
    <row r="41" spans="1:6" x14ac:dyDescent="0.25">
      <c r="A41" s="16" t="s">
        <v>91</v>
      </c>
      <c r="B41" s="14" t="s">
        <v>92</v>
      </c>
      <c r="C41" s="8">
        <v>217</v>
      </c>
      <c r="D41" s="8">
        <v>176</v>
      </c>
      <c r="E41" s="8">
        <v>171</v>
      </c>
      <c r="F41" s="7">
        <f>SUM(C41:E41)</f>
        <v>564</v>
      </c>
    </row>
    <row r="42" spans="1:6" x14ac:dyDescent="0.25">
      <c r="B42" s="14" t="s">
        <v>93</v>
      </c>
      <c r="C42" s="8">
        <v>214</v>
      </c>
      <c r="D42" s="8">
        <v>202</v>
      </c>
      <c r="E42" s="8">
        <v>206</v>
      </c>
      <c r="F42" s="7">
        <f>SUM(C42:E42)</f>
        <v>622</v>
      </c>
    </row>
    <row r="43" spans="1:6" x14ac:dyDescent="0.25">
      <c r="B43" s="14"/>
      <c r="C43" s="8"/>
      <c r="D43" s="8"/>
      <c r="E43" s="8"/>
      <c r="F43" s="13">
        <f>SUM(F41:F42)</f>
        <v>1186</v>
      </c>
    </row>
    <row r="44" spans="1:6" x14ac:dyDescent="0.25">
      <c r="A44" s="16" t="s">
        <v>94</v>
      </c>
      <c r="B44" s="14" t="s">
        <v>19</v>
      </c>
      <c r="C44" s="8">
        <v>226</v>
      </c>
      <c r="D44" s="8">
        <v>191</v>
      </c>
      <c r="E44" s="8">
        <v>189</v>
      </c>
      <c r="F44" s="7">
        <f>SUM(C44:E44)</f>
        <v>606</v>
      </c>
    </row>
    <row r="45" spans="1:6" x14ac:dyDescent="0.25">
      <c r="B45" s="14" t="s">
        <v>21</v>
      </c>
      <c r="C45" s="8">
        <v>172</v>
      </c>
      <c r="D45" s="8">
        <v>238</v>
      </c>
      <c r="E45" s="8">
        <v>161</v>
      </c>
      <c r="F45" s="7">
        <f>SUM(C45:E45)</f>
        <v>571</v>
      </c>
    </row>
    <row r="46" spans="1:6" x14ac:dyDescent="0.25">
      <c r="B46" s="14"/>
      <c r="C46" s="8"/>
      <c r="D46" s="8"/>
      <c r="E46" s="8"/>
      <c r="F46" s="13">
        <f>SUM(F44:F45)</f>
        <v>1177</v>
      </c>
    </row>
    <row r="47" spans="1:6" x14ac:dyDescent="0.25">
      <c r="A47" s="16" t="s">
        <v>95</v>
      </c>
      <c r="B47" s="10" t="s">
        <v>96</v>
      </c>
      <c r="C47" s="3">
        <v>201</v>
      </c>
      <c r="D47" s="3">
        <v>165</v>
      </c>
      <c r="E47" s="3">
        <v>194</v>
      </c>
      <c r="F47">
        <f>SUM(C47:E47)</f>
        <v>560</v>
      </c>
    </row>
    <row r="48" spans="1:6" x14ac:dyDescent="0.25">
      <c r="B48" s="10" t="s">
        <v>97</v>
      </c>
      <c r="C48" s="3">
        <v>203</v>
      </c>
      <c r="D48" s="3">
        <v>212</v>
      </c>
      <c r="E48" s="3">
        <v>193</v>
      </c>
      <c r="F48">
        <f>SUM(C48:E48)</f>
        <v>608</v>
      </c>
    </row>
    <row r="49" spans="1:6" x14ac:dyDescent="0.25">
      <c r="B49" s="10"/>
      <c r="F49">
        <f>SUM(F47:F48)</f>
        <v>1168</v>
      </c>
    </row>
    <row r="50" spans="1:6" x14ac:dyDescent="0.25">
      <c r="A50" s="16" t="s">
        <v>98</v>
      </c>
      <c r="B50" s="7" t="s">
        <v>50</v>
      </c>
      <c r="C50" s="8">
        <v>189</v>
      </c>
      <c r="D50" s="8">
        <v>159</v>
      </c>
      <c r="E50" s="8">
        <v>204</v>
      </c>
      <c r="F50" s="7">
        <f>SUM(C50:E50)</f>
        <v>552</v>
      </c>
    </row>
    <row r="51" spans="1:6" x14ac:dyDescent="0.25">
      <c r="B51" s="7" t="s">
        <v>51</v>
      </c>
      <c r="C51" s="8">
        <v>235</v>
      </c>
      <c r="D51" s="8">
        <v>192</v>
      </c>
      <c r="E51" s="8">
        <v>160</v>
      </c>
      <c r="F51" s="7">
        <f>SUM(C51:E51)</f>
        <v>587</v>
      </c>
    </row>
    <row r="52" spans="1:6" x14ac:dyDescent="0.25">
      <c r="B52" s="7"/>
      <c r="C52" s="8"/>
      <c r="D52" s="8"/>
      <c r="E52" s="8"/>
      <c r="F52" s="13">
        <f>SUM(F50:F51)</f>
        <v>1139</v>
      </c>
    </row>
    <row r="53" spans="1:6" x14ac:dyDescent="0.25">
      <c r="A53" s="16" t="s">
        <v>99</v>
      </c>
      <c r="B53" s="14" t="s">
        <v>89</v>
      </c>
      <c r="C53" s="8">
        <v>180</v>
      </c>
      <c r="D53" s="8">
        <v>197</v>
      </c>
      <c r="E53" s="8">
        <v>168</v>
      </c>
      <c r="F53" s="7">
        <f>SUM(C53:E53)</f>
        <v>545</v>
      </c>
    </row>
    <row r="54" spans="1:6" x14ac:dyDescent="0.25">
      <c r="B54" s="14" t="s">
        <v>100</v>
      </c>
      <c r="C54" s="8">
        <v>206</v>
      </c>
      <c r="D54" s="8">
        <v>204</v>
      </c>
      <c r="E54" s="8">
        <v>178</v>
      </c>
      <c r="F54" s="7">
        <f>SUM(C54:E54)</f>
        <v>588</v>
      </c>
    </row>
    <row r="55" spans="1:6" x14ac:dyDescent="0.25">
      <c r="B55" s="14"/>
      <c r="C55" s="8"/>
      <c r="D55" s="8"/>
      <c r="E55" s="8"/>
      <c r="F55" s="13">
        <f>SUM(F53:F54)</f>
        <v>1133</v>
      </c>
    </row>
    <row r="56" spans="1:6" x14ac:dyDescent="0.25">
      <c r="A56" s="16" t="s">
        <v>101</v>
      </c>
      <c r="B56" s="14" t="s">
        <v>31</v>
      </c>
      <c r="C56" s="8">
        <v>182</v>
      </c>
      <c r="D56" s="8">
        <v>211</v>
      </c>
      <c r="E56" s="8">
        <v>177</v>
      </c>
      <c r="F56" s="7">
        <f>SUM(C56:E56)</f>
        <v>570</v>
      </c>
    </row>
    <row r="57" spans="1:6" x14ac:dyDescent="0.25">
      <c r="B57" s="14" t="s">
        <v>30</v>
      </c>
      <c r="C57" s="8">
        <v>223</v>
      </c>
      <c r="D57" s="8">
        <v>160</v>
      </c>
      <c r="E57" s="8">
        <v>174</v>
      </c>
      <c r="F57" s="7">
        <f>SUM(C57:E57)</f>
        <v>557</v>
      </c>
    </row>
    <row r="58" spans="1:6" x14ac:dyDescent="0.25">
      <c r="B58" s="14"/>
      <c r="C58" s="8"/>
      <c r="D58" s="8"/>
      <c r="E58" s="8"/>
      <c r="F58" s="7">
        <f>SUM(F56:F57)</f>
        <v>1127</v>
      </c>
    </row>
    <row r="59" spans="1:6" x14ac:dyDescent="0.25">
      <c r="A59" s="16" t="s">
        <v>102</v>
      </c>
      <c r="B59" s="10" t="s">
        <v>103</v>
      </c>
      <c r="C59" s="3">
        <v>149</v>
      </c>
      <c r="D59" s="3">
        <v>202</v>
      </c>
      <c r="E59" s="3">
        <v>223</v>
      </c>
      <c r="F59">
        <f>SUM(C59:E59)</f>
        <v>574</v>
      </c>
    </row>
    <row r="60" spans="1:6" x14ac:dyDescent="0.25">
      <c r="B60" s="10" t="s">
        <v>82</v>
      </c>
      <c r="C60" s="3">
        <v>186</v>
      </c>
      <c r="D60" s="3">
        <v>167</v>
      </c>
      <c r="E60" s="3">
        <v>195</v>
      </c>
      <c r="F60">
        <f>SUM(C60:E60)</f>
        <v>548</v>
      </c>
    </row>
    <row r="61" spans="1:6" x14ac:dyDescent="0.25">
      <c r="B61" s="10"/>
      <c r="F61" s="6">
        <f>SUM(F59:F60)</f>
        <v>1122</v>
      </c>
    </row>
    <row r="62" spans="1:6" x14ac:dyDescent="0.25">
      <c r="A62" s="16" t="s">
        <v>104</v>
      </c>
      <c r="B62" s="10" t="s">
        <v>36</v>
      </c>
      <c r="C62" s="3">
        <v>133</v>
      </c>
      <c r="D62" s="3">
        <v>148</v>
      </c>
      <c r="E62" s="3">
        <v>181</v>
      </c>
      <c r="F62">
        <f>SUM(C62:E62)</f>
        <v>462</v>
      </c>
    </row>
    <row r="63" spans="1:6" x14ac:dyDescent="0.25">
      <c r="B63" s="10" t="s">
        <v>39</v>
      </c>
      <c r="C63" s="3">
        <v>165</v>
      </c>
      <c r="D63" s="3">
        <v>254</v>
      </c>
      <c r="E63" s="3">
        <v>198</v>
      </c>
      <c r="F63">
        <f>SUM(C63:E63)</f>
        <v>617</v>
      </c>
    </row>
    <row r="64" spans="1:6" x14ac:dyDescent="0.25">
      <c r="B64" s="10"/>
      <c r="F64" s="6">
        <f>SUM(F62:F63)</f>
        <v>1079</v>
      </c>
    </row>
    <row r="65" spans="1:7" x14ac:dyDescent="0.25">
      <c r="A65" s="16" t="s">
        <v>105</v>
      </c>
      <c r="B65" s="14" t="s">
        <v>18</v>
      </c>
      <c r="C65" s="8">
        <v>209</v>
      </c>
      <c r="D65" s="8">
        <v>155</v>
      </c>
      <c r="E65" s="8">
        <v>128</v>
      </c>
      <c r="F65" s="7">
        <f>SUM(C65:E65)</f>
        <v>492</v>
      </c>
    </row>
    <row r="66" spans="1:7" x14ac:dyDescent="0.25">
      <c r="B66" s="14" t="s">
        <v>20</v>
      </c>
      <c r="C66" s="8">
        <v>171</v>
      </c>
      <c r="D66" s="8">
        <v>177</v>
      </c>
      <c r="E66" s="8">
        <v>222</v>
      </c>
      <c r="F66" s="7">
        <f>SUM(C66:E66)</f>
        <v>570</v>
      </c>
    </row>
    <row r="67" spans="1:7" x14ac:dyDescent="0.25">
      <c r="B67" s="14"/>
      <c r="C67" s="8"/>
      <c r="D67" s="8"/>
      <c r="E67" s="8"/>
      <c r="F67" s="13">
        <f>SUM(F65:F66)</f>
        <v>1062</v>
      </c>
    </row>
    <row r="68" spans="1:7" x14ac:dyDescent="0.25">
      <c r="A68" s="16" t="s">
        <v>106</v>
      </c>
      <c r="B68" s="7" t="s">
        <v>48</v>
      </c>
      <c r="C68" s="8">
        <v>188</v>
      </c>
      <c r="D68" s="8">
        <v>167</v>
      </c>
      <c r="E68" s="8">
        <v>173</v>
      </c>
      <c r="F68" s="7">
        <f>SUM(C68:E68)</f>
        <v>528</v>
      </c>
    </row>
    <row r="69" spans="1:7" x14ac:dyDescent="0.25">
      <c r="B69" s="7" t="s">
        <v>49</v>
      </c>
      <c r="C69" s="8">
        <v>209</v>
      </c>
      <c r="D69" s="8">
        <v>146</v>
      </c>
      <c r="E69" s="8">
        <v>177</v>
      </c>
      <c r="F69" s="7">
        <f>SUM(C69:E69)</f>
        <v>532</v>
      </c>
    </row>
    <row r="70" spans="1:7" x14ac:dyDescent="0.25">
      <c r="B70" s="14"/>
      <c r="C70" s="8"/>
      <c r="D70" s="8"/>
      <c r="E70" s="8"/>
      <c r="F70" s="13">
        <f>SUM(F68:F69)</f>
        <v>1060</v>
      </c>
    </row>
    <row r="71" spans="1:7" x14ac:dyDescent="0.25">
      <c r="A71" s="16" t="s">
        <v>107</v>
      </c>
      <c r="B71" t="s">
        <v>24</v>
      </c>
      <c r="C71" s="3">
        <v>171</v>
      </c>
      <c r="D71" s="3">
        <v>168</v>
      </c>
      <c r="E71" s="3">
        <v>187</v>
      </c>
      <c r="F71">
        <f>SUM(C71:E71)</f>
        <v>526</v>
      </c>
    </row>
    <row r="72" spans="1:7" x14ac:dyDescent="0.25">
      <c r="B72" t="s">
        <v>25</v>
      </c>
      <c r="C72" s="3">
        <v>178</v>
      </c>
      <c r="D72" s="3">
        <v>190</v>
      </c>
      <c r="E72" s="3">
        <v>146</v>
      </c>
      <c r="F72">
        <f>SUM(C72:E72)</f>
        <v>514</v>
      </c>
    </row>
    <row r="73" spans="1:7" x14ac:dyDescent="0.25">
      <c r="B73" s="10"/>
      <c r="F73" s="6">
        <f>SUM(F71:F72)</f>
        <v>1040</v>
      </c>
    </row>
    <row r="74" spans="1:7" x14ac:dyDescent="0.25">
      <c r="A74" s="16" t="s">
        <v>108</v>
      </c>
      <c r="B74" s="10" t="s">
        <v>44</v>
      </c>
      <c r="C74" s="3">
        <v>133</v>
      </c>
      <c r="D74" s="3">
        <v>169</v>
      </c>
      <c r="E74" s="3">
        <v>165</v>
      </c>
      <c r="F74">
        <f>SUM(C74:E74)</f>
        <v>467</v>
      </c>
    </row>
    <row r="75" spans="1:7" x14ac:dyDescent="0.25">
      <c r="B75" s="10" t="s">
        <v>45</v>
      </c>
      <c r="C75" s="3">
        <v>188</v>
      </c>
      <c r="D75" s="3">
        <v>179</v>
      </c>
      <c r="E75" s="3">
        <v>190</v>
      </c>
      <c r="F75">
        <f>SUM(C75:E75)</f>
        <v>557</v>
      </c>
    </row>
    <row r="76" spans="1:7" x14ac:dyDescent="0.25">
      <c r="B76" s="10"/>
      <c r="F76" s="6">
        <f>SUM(F74:F75)</f>
        <v>1024</v>
      </c>
    </row>
    <row r="78" spans="1:7" x14ac:dyDescent="0.25">
      <c r="B78" s="2" t="s">
        <v>52</v>
      </c>
    </row>
    <row r="79" spans="1:7" x14ac:dyDescent="0.25">
      <c r="B79" s="15" t="s">
        <v>109</v>
      </c>
    </row>
    <row r="80" spans="1:7" ht="15.75" x14ac:dyDescent="0.25">
      <c r="A80" s="16" t="s">
        <v>3</v>
      </c>
      <c r="B80" s="21" t="s">
        <v>110</v>
      </c>
      <c r="C80" s="8">
        <v>182</v>
      </c>
      <c r="D80" s="8">
        <v>159</v>
      </c>
      <c r="E80" s="8">
        <v>224</v>
      </c>
      <c r="F80" s="7">
        <f>SUM(C80:E80)</f>
        <v>565</v>
      </c>
      <c r="G80" s="17"/>
    </row>
    <row r="81" spans="1:7" ht="15.75" x14ac:dyDescent="0.25">
      <c r="B81" s="21" t="s">
        <v>111</v>
      </c>
      <c r="C81" s="8">
        <v>249</v>
      </c>
      <c r="D81" s="8">
        <v>226</v>
      </c>
      <c r="E81" s="8">
        <v>186</v>
      </c>
      <c r="F81" s="7">
        <f>SUM(C81:E81)</f>
        <v>661</v>
      </c>
      <c r="G81" s="17"/>
    </row>
    <row r="82" spans="1:7" ht="15.75" x14ac:dyDescent="0.25">
      <c r="B82" s="14"/>
      <c r="C82" s="8"/>
      <c r="D82" s="8"/>
      <c r="E82" s="8"/>
      <c r="F82" s="18">
        <f>SUM(F80:F81)</f>
        <v>1226</v>
      </c>
      <c r="G82" s="17" t="s">
        <v>112</v>
      </c>
    </row>
    <row r="83" spans="1:7" ht="15.75" x14ac:dyDescent="0.25">
      <c r="A83" s="16" t="s">
        <v>10</v>
      </c>
      <c r="B83" s="10" t="s">
        <v>56</v>
      </c>
      <c r="C83" s="3">
        <v>211</v>
      </c>
      <c r="D83" s="3">
        <v>173</v>
      </c>
      <c r="E83" s="3">
        <v>201</v>
      </c>
      <c r="F83">
        <f>SUM(C83:E83)</f>
        <v>585</v>
      </c>
      <c r="G83" s="11"/>
    </row>
    <row r="84" spans="1:7" ht="15.75" x14ac:dyDescent="0.25">
      <c r="B84" s="10" t="s">
        <v>57</v>
      </c>
      <c r="C84" s="3">
        <v>189</v>
      </c>
      <c r="D84" s="3">
        <v>187</v>
      </c>
      <c r="E84" s="3">
        <v>203</v>
      </c>
      <c r="F84">
        <f>SUM(C84:E84)</f>
        <v>579</v>
      </c>
      <c r="G84" s="11"/>
    </row>
    <row r="85" spans="1:7" ht="15.75" x14ac:dyDescent="0.25">
      <c r="B85" s="10"/>
      <c r="F85">
        <f>SUM(F83:F84)</f>
        <v>1164</v>
      </c>
      <c r="G85" s="11"/>
    </row>
    <row r="86" spans="1:7" ht="15.75" x14ac:dyDescent="0.25">
      <c r="A86" s="16" t="s">
        <v>16</v>
      </c>
      <c r="B86" s="10" t="s">
        <v>113</v>
      </c>
      <c r="C86" s="8">
        <v>192</v>
      </c>
      <c r="D86" s="8">
        <v>192</v>
      </c>
      <c r="E86" s="8">
        <v>166</v>
      </c>
      <c r="F86" s="7">
        <f>SUM(C86:E86)</f>
        <v>550</v>
      </c>
      <c r="G86" s="11"/>
    </row>
    <row r="87" spans="1:7" ht="15.75" x14ac:dyDescent="0.25">
      <c r="B87" s="10" t="s">
        <v>114</v>
      </c>
      <c r="C87" s="8">
        <v>234</v>
      </c>
      <c r="D87" s="8">
        <v>207</v>
      </c>
      <c r="E87" s="8">
        <v>170</v>
      </c>
      <c r="F87" s="7">
        <f>SUM(C87:E87)</f>
        <v>611</v>
      </c>
      <c r="G87" s="11"/>
    </row>
    <row r="88" spans="1:7" ht="15.75" x14ac:dyDescent="0.25">
      <c r="B88" s="10"/>
      <c r="C88" s="8"/>
      <c r="D88" s="8"/>
      <c r="E88" s="8"/>
      <c r="F88" s="19">
        <f>SUM(F86:F87)</f>
        <v>1161</v>
      </c>
      <c r="G88" s="11"/>
    </row>
    <row r="89" spans="1:7" ht="15.75" x14ac:dyDescent="0.25">
      <c r="G89" s="11"/>
    </row>
    <row r="90" spans="1:7" x14ac:dyDescent="0.25">
      <c r="B90" s="2" t="s">
        <v>59</v>
      </c>
    </row>
    <row r="91" spans="1:7" x14ac:dyDescent="0.25">
      <c r="B91" s="1" t="s">
        <v>115</v>
      </c>
    </row>
    <row r="92" spans="1:7" x14ac:dyDescent="0.25">
      <c r="A92" s="16" t="s">
        <v>3</v>
      </c>
      <c r="B92" s="15" t="s">
        <v>116</v>
      </c>
      <c r="C92" s="3">
        <v>146</v>
      </c>
      <c r="D92" s="3">
        <v>237</v>
      </c>
      <c r="E92" s="3">
        <v>225</v>
      </c>
      <c r="F92">
        <f>SUM(C92:E92)</f>
        <v>608</v>
      </c>
    </row>
    <row r="93" spans="1:7" ht="15.75" x14ac:dyDescent="0.25">
      <c r="B93" s="15" t="s">
        <v>45</v>
      </c>
      <c r="C93" s="3">
        <v>243</v>
      </c>
      <c r="D93" s="3">
        <v>222</v>
      </c>
      <c r="E93" s="3">
        <v>225</v>
      </c>
      <c r="F93">
        <f>SUM(C93:E93)</f>
        <v>690</v>
      </c>
      <c r="G93" s="11"/>
    </row>
    <row r="94" spans="1:7" ht="15.75" x14ac:dyDescent="0.25">
      <c r="B94" s="10"/>
      <c r="F94" s="6">
        <f>SUM(F92:F93)</f>
        <v>1298</v>
      </c>
      <c r="G94" s="11" t="s">
        <v>66</v>
      </c>
    </row>
    <row r="95" spans="1:7" x14ac:dyDescent="0.25">
      <c r="A95" s="16" t="s">
        <v>10</v>
      </c>
      <c r="B95" s="10" t="s">
        <v>64</v>
      </c>
      <c r="C95" s="3">
        <v>167</v>
      </c>
      <c r="D95" s="3">
        <v>185</v>
      </c>
      <c r="E95" s="3">
        <v>209</v>
      </c>
      <c r="F95">
        <f>SUM(C95:E95)</f>
        <v>561</v>
      </c>
    </row>
    <row r="96" spans="1:7" x14ac:dyDescent="0.25">
      <c r="B96" s="10" t="s">
        <v>45</v>
      </c>
      <c r="C96" s="3">
        <v>256</v>
      </c>
      <c r="D96" s="3">
        <v>187</v>
      </c>
      <c r="E96" s="3">
        <v>215</v>
      </c>
      <c r="F96">
        <f>SUM(C96:E96)</f>
        <v>658</v>
      </c>
    </row>
    <row r="97" spans="1:6" x14ac:dyDescent="0.25">
      <c r="B97" s="10"/>
      <c r="F97" s="4">
        <f>SUM(F95:F96)</f>
        <v>1219</v>
      </c>
    </row>
    <row r="98" spans="1:6" x14ac:dyDescent="0.25">
      <c r="A98" s="16" t="s">
        <v>16</v>
      </c>
      <c r="B98" s="10" t="s">
        <v>63</v>
      </c>
      <c r="C98" s="3">
        <v>161</v>
      </c>
      <c r="D98" s="3">
        <v>179</v>
      </c>
      <c r="E98" s="3">
        <v>175</v>
      </c>
      <c r="F98">
        <f>SUM(C98:E98)</f>
        <v>515</v>
      </c>
    </row>
    <row r="99" spans="1:6" x14ac:dyDescent="0.25">
      <c r="B99" s="10" t="s">
        <v>65</v>
      </c>
      <c r="C99" s="3">
        <v>235</v>
      </c>
      <c r="D99" s="3">
        <v>222</v>
      </c>
      <c r="E99" s="3">
        <v>220</v>
      </c>
      <c r="F99">
        <f>SUM(C99:E99)</f>
        <v>677</v>
      </c>
    </row>
    <row r="100" spans="1:6" x14ac:dyDescent="0.25">
      <c r="B100" s="10"/>
      <c r="F100">
        <f>SUM(F98:F99)</f>
        <v>1192</v>
      </c>
    </row>
    <row r="101" spans="1:6" x14ac:dyDescent="0.25">
      <c r="A101" s="16" t="s">
        <v>22</v>
      </c>
      <c r="B101" s="10" t="s">
        <v>118</v>
      </c>
      <c r="C101" s="3">
        <v>146</v>
      </c>
      <c r="D101" s="3">
        <v>235</v>
      </c>
      <c r="E101" s="3">
        <v>176</v>
      </c>
      <c r="F101">
        <f>SUM(C101:E101)</f>
        <v>557</v>
      </c>
    </row>
    <row r="102" spans="1:6" x14ac:dyDescent="0.25">
      <c r="B102" s="10" t="s">
        <v>119</v>
      </c>
      <c r="C102" s="3">
        <v>144</v>
      </c>
      <c r="D102" s="3">
        <v>174</v>
      </c>
      <c r="E102" s="3">
        <v>178</v>
      </c>
      <c r="F102">
        <f>SUM(C102:E102)</f>
        <v>496</v>
      </c>
    </row>
    <row r="103" spans="1:6" x14ac:dyDescent="0.25">
      <c r="B103" s="10"/>
      <c r="F103" s="4">
        <f>SUM(F101:F102)</f>
        <v>1053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&amp;L&amp;F/&amp;A&amp;R&amp;P of &amp;N</oddFooter>
  </headerFooter>
  <rowBreaks count="2" manualBreakCount="2">
    <brk id="46" max="6" man="1"/>
    <brk id="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G15" sqref="G15"/>
    </sheetView>
  </sheetViews>
  <sheetFormatPr defaultRowHeight="15" x14ac:dyDescent="0.25"/>
  <cols>
    <col min="1" max="1" width="4.42578125" customWidth="1"/>
    <col min="2" max="2" width="17.42578125" customWidth="1"/>
    <col min="3" max="6" width="7.28515625" customWidth="1"/>
    <col min="7" max="7" width="12.42578125" customWidth="1"/>
    <col min="10" max="10" width="3.28515625" customWidth="1"/>
  </cols>
  <sheetData>
    <row r="1" spans="1:7" x14ac:dyDescent="0.25">
      <c r="B1" s="1" t="s">
        <v>120</v>
      </c>
    </row>
    <row r="3" spans="1:7" x14ac:dyDescent="0.25">
      <c r="B3" s="2" t="s">
        <v>1</v>
      </c>
    </row>
    <row r="4" spans="1:7" x14ac:dyDescent="0.25">
      <c r="B4" s="1" t="s">
        <v>121</v>
      </c>
    </row>
    <row r="5" spans="1:7" x14ac:dyDescent="0.25">
      <c r="A5" s="16" t="s">
        <v>3</v>
      </c>
      <c r="B5" s="22" t="s">
        <v>32</v>
      </c>
      <c r="C5" s="8">
        <v>258</v>
      </c>
      <c r="D5" s="8">
        <v>246</v>
      </c>
      <c r="E5" s="8">
        <v>279</v>
      </c>
      <c r="F5" s="23">
        <f t="shared" ref="F5:F36" si="0">SUM(C5:E5)</f>
        <v>783</v>
      </c>
      <c r="G5" s="27">
        <v>320</v>
      </c>
    </row>
    <row r="6" spans="1:7" x14ac:dyDescent="0.25">
      <c r="A6" s="16" t="s">
        <v>10</v>
      </c>
      <c r="B6" s="22" t="s">
        <v>156</v>
      </c>
      <c r="C6" s="8">
        <v>234</v>
      </c>
      <c r="D6" s="8">
        <v>299</v>
      </c>
      <c r="E6" s="8">
        <v>201</v>
      </c>
      <c r="F6" s="8">
        <f t="shared" si="0"/>
        <v>734</v>
      </c>
      <c r="G6" s="27" t="s">
        <v>180</v>
      </c>
    </row>
    <row r="7" spans="1:7" x14ac:dyDescent="0.25">
      <c r="A7" s="16" t="s">
        <v>16</v>
      </c>
      <c r="B7" s="22" t="s">
        <v>13</v>
      </c>
      <c r="C7" s="8">
        <v>268</v>
      </c>
      <c r="D7" s="8">
        <v>253</v>
      </c>
      <c r="E7" s="8">
        <v>199</v>
      </c>
      <c r="F7" s="8">
        <f t="shared" si="0"/>
        <v>720</v>
      </c>
      <c r="G7" s="27" t="s">
        <v>181</v>
      </c>
    </row>
    <row r="8" spans="1:7" x14ac:dyDescent="0.25">
      <c r="A8" s="16" t="s">
        <v>22</v>
      </c>
      <c r="B8" s="22" t="s">
        <v>45</v>
      </c>
      <c r="C8" s="8">
        <v>247</v>
      </c>
      <c r="D8" s="8">
        <v>235</v>
      </c>
      <c r="E8" s="8">
        <v>228</v>
      </c>
      <c r="F8" s="8">
        <f t="shared" si="0"/>
        <v>710</v>
      </c>
      <c r="G8" s="24" t="s">
        <v>157</v>
      </c>
    </row>
    <row r="9" spans="1:7" x14ac:dyDescent="0.25">
      <c r="A9" s="16" t="s">
        <v>28</v>
      </c>
      <c r="B9" s="22" t="s">
        <v>96</v>
      </c>
      <c r="C9" s="8">
        <v>244</v>
      </c>
      <c r="D9" s="8">
        <v>242</v>
      </c>
      <c r="E9" s="8">
        <v>220</v>
      </c>
      <c r="F9" s="8">
        <f t="shared" si="0"/>
        <v>706</v>
      </c>
      <c r="G9" s="24" t="s">
        <v>158</v>
      </c>
    </row>
    <row r="10" spans="1:7" x14ac:dyDescent="0.25">
      <c r="A10" s="16" t="s">
        <v>34</v>
      </c>
      <c r="B10" s="22" t="s">
        <v>79</v>
      </c>
      <c r="C10" s="8">
        <v>201</v>
      </c>
      <c r="D10" s="8">
        <v>255</v>
      </c>
      <c r="E10" s="8">
        <v>242</v>
      </c>
      <c r="F10" s="8">
        <f t="shared" si="0"/>
        <v>698</v>
      </c>
      <c r="G10" s="24" t="s">
        <v>159</v>
      </c>
    </row>
    <row r="11" spans="1:7" x14ac:dyDescent="0.25">
      <c r="A11" s="16" t="s">
        <v>40</v>
      </c>
      <c r="B11" s="22" t="s">
        <v>38</v>
      </c>
      <c r="C11" s="8">
        <v>208</v>
      </c>
      <c r="D11" s="8">
        <v>258</v>
      </c>
      <c r="E11" s="8">
        <v>224</v>
      </c>
      <c r="F11" s="8">
        <f t="shared" si="0"/>
        <v>690</v>
      </c>
      <c r="G11" s="24" t="s">
        <v>160</v>
      </c>
    </row>
    <row r="12" spans="1:7" x14ac:dyDescent="0.25">
      <c r="A12" s="16" t="s">
        <v>46</v>
      </c>
      <c r="B12" s="13" t="s">
        <v>27</v>
      </c>
      <c r="C12" s="8">
        <v>234</v>
      </c>
      <c r="D12" s="8">
        <v>247</v>
      </c>
      <c r="E12" s="8">
        <v>197</v>
      </c>
      <c r="F12" s="8">
        <f t="shared" si="0"/>
        <v>678</v>
      </c>
      <c r="G12" s="24" t="s">
        <v>161</v>
      </c>
    </row>
    <row r="13" spans="1:7" x14ac:dyDescent="0.25">
      <c r="A13" s="16" t="s">
        <v>83</v>
      </c>
      <c r="B13" s="31" t="s">
        <v>45</v>
      </c>
      <c r="C13" s="32">
        <v>225</v>
      </c>
      <c r="D13" s="32">
        <v>216</v>
      </c>
      <c r="E13" s="32">
        <v>236</v>
      </c>
      <c r="F13" s="32">
        <f t="shared" si="0"/>
        <v>677</v>
      </c>
      <c r="G13" s="33" t="s">
        <v>182</v>
      </c>
    </row>
    <row r="14" spans="1:7" x14ac:dyDescent="0.25">
      <c r="A14" s="16" t="s">
        <v>84</v>
      </c>
      <c r="B14" s="22" t="s">
        <v>15</v>
      </c>
      <c r="C14" s="8">
        <v>268</v>
      </c>
      <c r="D14" s="8">
        <v>246</v>
      </c>
      <c r="E14" s="8">
        <v>156</v>
      </c>
      <c r="F14" s="8">
        <f t="shared" si="0"/>
        <v>670</v>
      </c>
      <c r="G14" s="27" t="s">
        <v>179</v>
      </c>
    </row>
    <row r="15" spans="1:7" x14ac:dyDescent="0.25">
      <c r="A15" s="16" t="s">
        <v>87</v>
      </c>
      <c r="B15" s="22" t="s">
        <v>6</v>
      </c>
      <c r="C15" s="8">
        <v>186</v>
      </c>
      <c r="D15" s="8">
        <v>258</v>
      </c>
      <c r="E15" s="8">
        <v>226</v>
      </c>
      <c r="F15" s="8">
        <f t="shared" si="0"/>
        <v>670</v>
      </c>
      <c r="G15" s="27" t="s">
        <v>179</v>
      </c>
    </row>
    <row r="16" spans="1:7" x14ac:dyDescent="0.25">
      <c r="A16" s="16" t="s">
        <v>88</v>
      </c>
      <c r="B16" s="28" t="s">
        <v>89</v>
      </c>
      <c r="C16" s="8">
        <v>225</v>
      </c>
      <c r="D16" s="8">
        <v>236</v>
      </c>
      <c r="E16" s="8">
        <v>202</v>
      </c>
      <c r="F16" s="8">
        <f t="shared" si="0"/>
        <v>663</v>
      </c>
      <c r="G16" s="25"/>
    </row>
    <row r="17" spans="1:7" x14ac:dyDescent="0.25">
      <c r="A17" s="16" t="s">
        <v>91</v>
      </c>
      <c r="B17" s="28" t="s">
        <v>80</v>
      </c>
      <c r="C17" s="8">
        <v>269</v>
      </c>
      <c r="D17" s="8">
        <v>243</v>
      </c>
      <c r="E17" s="8">
        <v>151</v>
      </c>
      <c r="F17" s="8">
        <f t="shared" si="0"/>
        <v>663</v>
      </c>
      <c r="G17" s="25"/>
    </row>
    <row r="18" spans="1:7" x14ac:dyDescent="0.25">
      <c r="A18" s="16" t="s">
        <v>94</v>
      </c>
      <c r="B18" s="28" t="s">
        <v>7</v>
      </c>
      <c r="C18" s="8">
        <v>214</v>
      </c>
      <c r="D18" s="8">
        <v>211</v>
      </c>
      <c r="E18" s="8">
        <v>235</v>
      </c>
      <c r="F18" s="8">
        <f t="shared" si="0"/>
        <v>660</v>
      </c>
      <c r="G18" s="25"/>
    </row>
    <row r="19" spans="1:7" x14ac:dyDescent="0.25">
      <c r="A19" s="16" t="s">
        <v>95</v>
      </c>
      <c r="B19" s="28" t="s">
        <v>103</v>
      </c>
      <c r="C19" s="8">
        <v>214</v>
      </c>
      <c r="D19" s="8">
        <v>220</v>
      </c>
      <c r="E19" s="8">
        <v>217</v>
      </c>
      <c r="F19" s="8">
        <f t="shared" si="0"/>
        <v>651</v>
      </c>
      <c r="G19" s="25"/>
    </row>
    <row r="20" spans="1:7" x14ac:dyDescent="0.25">
      <c r="A20" s="16" t="s">
        <v>98</v>
      </c>
      <c r="B20" s="28" t="s">
        <v>90</v>
      </c>
      <c r="C20" s="8">
        <v>213</v>
      </c>
      <c r="D20" s="8">
        <v>234</v>
      </c>
      <c r="E20" s="8">
        <v>201</v>
      </c>
      <c r="F20" s="8">
        <f t="shared" si="0"/>
        <v>648</v>
      </c>
      <c r="G20" s="25"/>
    </row>
    <row r="21" spans="1:7" x14ac:dyDescent="0.25">
      <c r="A21" s="16" t="s">
        <v>99</v>
      </c>
      <c r="B21" s="29" t="s">
        <v>51</v>
      </c>
      <c r="C21" s="8">
        <v>246</v>
      </c>
      <c r="D21" s="8">
        <v>208</v>
      </c>
      <c r="E21" s="8">
        <v>191</v>
      </c>
      <c r="F21" s="8">
        <f t="shared" si="0"/>
        <v>645</v>
      </c>
      <c r="G21" s="25"/>
    </row>
    <row r="22" spans="1:7" x14ac:dyDescent="0.25">
      <c r="A22" s="16" t="s">
        <v>101</v>
      </c>
      <c r="B22" s="28" t="s">
        <v>39</v>
      </c>
      <c r="C22" s="8">
        <v>216</v>
      </c>
      <c r="D22" s="8">
        <v>246</v>
      </c>
      <c r="E22" s="8">
        <v>176</v>
      </c>
      <c r="F22" s="8">
        <f t="shared" si="0"/>
        <v>638</v>
      </c>
      <c r="G22" s="25"/>
    </row>
    <row r="23" spans="1:7" x14ac:dyDescent="0.25">
      <c r="A23" s="16" t="s">
        <v>102</v>
      </c>
      <c r="B23" s="28" t="s">
        <v>100</v>
      </c>
      <c r="C23" s="8">
        <v>179</v>
      </c>
      <c r="D23" s="8">
        <v>216</v>
      </c>
      <c r="E23" s="8">
        <v>241</v>
      </c>
      <c r="F23" s="8">
        <f t="shared" si="0"/>
        <v>636</v>
      </c>
      <c r="G23" s="25"/>
    </row>
    <row r="24" spans="1:7" x14ac:dyDescent="0.25">
      <c r="A24" s="16" t="s">
        <v>104</v>
      </c>
      <c r="B24" s="28" t="s">
        <v>8</v>
      </c>
      <c r="C24" s="8">
        <v>235</v>
      </c>
      <c r="D24" s="8">
        <v>215</v>
      </c>
      <c r="E24" s="8">
        <v>179</v>
      </c>
      <c r="F24" s="8">
        <f t="shared" si="0"/>
        <v>629</v>
      </c>
      <c r="G24" s="25"/>
    </row>
    <row r="25" spans="1:7" x14ac:dyDescent="0.25">
      <c r="A25" s="16" t="s">
        <v>105</v>
      </c>
      <c r="B25" s="28" t="s">
        <v>76</v>
      </c>
      <c r="C25" s="8">
        <v>198</v>
      </c>
      <c r="D25" s="8">
        <v>267</v>
      </c>
      <c r="E25" s="8">
        <v>163</v>
      </c>
      <c r="F25" s="8">
        <f t="shared" si="0"/>
        <v>628</v>
      </c>
      <c r="G25" s="25"/>
    </row>
    <row r="26" spans="1:7" x14ac:dyDescent="0.25">
      <c r="A26" s="16" t="s">
        <v>106</v>
      </c>
      <c r="B26" s="28" t="s">
        <v>68</v>
      </c>
      <c r="C26" s="8">
        <v>207</v>
      </c>
      <c r="D26" s="8">
        <v>237</v>
      </c>
      <c r="E26" s="8">
        <v>184</v>
      </c>
      <c r="F26" s="8">
        <f t="shared" si="0"/>
        <v>628</v>
      </c>
      <c r="G26" s="25"/>
    </row>
    <row r="27" spans="1:7" x14ac:dyDescent="0.25">
      <c r="A27" s="16" t="s">
        <v>107</v>
      </c>
      <c r="B27" s="28" t="s">
        <v>45</v>
      </c>
      <c r="C27" s="8">
        <v>226</v>
      </c>
      <c r="D27" s="8">
        <v>227</v>
      </c>
      <c r="E27" s="8">
        <v>172</v>
      </c>
      <c r="F27" s="8">
        <f t="shared" si="0"/>
        <v>625</v>
      </c>
      <c r="G27" s="25"/>
    </row>
    <row r="28" spans="1:7" x14ac:dyDescent="0.25">
      <c r="A28" s="16" t="s">
        <v>108</v>
      </c>
      <c r="B28" s="28" t="s">
        <v>93</v>
      </c>
      <c r="C28" s="8">
        <v>177</v>
      </c>
      <c r="D28" s="8">
        <v>208</v>
      </c>
      <c r="E28" s="8">
        <v>236</v>
      </c>
      <c r="F28" s="8">
        <f t="shared" si="0"/>
        <v>621</v>
      </c>
      <c r="G28" s="25"/>
    </row>
    <row r="29" spans="1:7" x14ac:dyDescent="0.25">
      <c r="A29" s="16" t="s">
        <v>122</v>
      </c>
      <c r="B29" s="28" t="s">
        <v>162</v>
      </c>
      <c r="C29" s="8">
        <v>184</v>
      </c>
      <c r="D29" s="8">
        <v>196</v>
      </c>
      <c r="E29" s="8">
        <v>239</v>
      </c>
      <c r="F29" s="8">
        <f t="shared" si="0"/>
        <v>619</v>
      </c>
      <c r="G29" s="25"/>
    </row>
    <row r="30" spans="1:7" x14ac:dyDescent="0.25">
      <c r="A30" s="16" t="s">
        <v>123</v>
      </c>
      <c r="B30" s="29" t="s">
        <v>24</v>
      </c>
      <c r="C30" s="8">
        <v>195</v>
      </c>
      <c r="D30" s="8">
        <v>210</v>
      </c>
      <c r="E30" s="8">
        <v>210</v>
      </c>
      <c r="F30" s="8">
        <f t="shared" si="0"/>
        <v>615</v>
      </c>
      <c r="G30" s="25"/>
    </row>
    <row r="31" spans="1:7" x14ac:dyDescent="0.25">
      <c r="A31" s="16" t="s">
        <v>124</v>
      </c>
      <c r="B31" s="29" t="s">
        <v>26</v>
      </c>
      <c r="C31" s="8">
        <v>156</v>
      </c>
      <c r="D31" s="8">
        <v>237</v>
      </c>
      <c r="E31" s="8">
        <v>222</v>
      </c>
      <c r="F31" s="8">
        <f t="shared" si="0"/>
        <v>615</v>
      </c>
      <c r="G31" s="25"/>
    </row>
    <row r="32" spans="1:7" x14ac:dyDescent="0.25">
      <c r="A32" s="16" t="s">
        <v>125</v>
      </c>
      <c r="B32" s="28" t="s">
        <v>14</v>
      </c>
      <c r="C32" s="8">
        <v>205</v>
      </c>
      <c r="D32" s="8">
        <v>200</v>
      </c>
      <c r="E32" s="8">
        <v>206</v>
      </c>
      <c r="F32" s="8">
        <f t="shared" si="0"/>
        <v>611</v>
      </c>
      <c r="G32" s="25"/>
    </row>
    <row r="33" spans="1:7" x14ac:dyDescent="0.25">
      <c r="A33" s="16" t="s">
        <v>126</v>
      </c>
      <c r="B33" s="28" t="s">
        <v>36</v>
      </c>
      <c r="C33" s="8">
        <v>201</v>
      </c>
      <c r="D33" s="8">
        <v>213</v>
      </c>
      <c r="E33" s="8">
        <v>191</v>
      </c>
      <c r="F33" s="8">
        <f t="shared" si="0"/>
        <v>605</v>
      </c>
      <c r="G33" s="25"/>
    </row>
    <row r="34" spans="1:7" x14ac:dyDescent="0.25">
      <c r="A34" s="16" t="s">
        <v>127</v>
      </c>
      <c r="B34" s="28" t="s">
        <v>33</v>
      </c>
      <c r="C34" s="8">
        <v>208</v>
      </c>
      <c r="D34" s="8">
        <v>187</v>
      </c>
      <c r="E34" s="8">
        <v>203</v>
      </c>
      <c r="F34" s="8">
        <f t="shared" si="0"/>
        <v>598</v>
      </c>
      <c r="G34" s="25"/>
    </row>
    <row r="35" spans="1:7" x14ac:dyDescent="0.25">
      <c r="A35" s="16" t="s">
        <v>128</v>
      </c>
      <c r="B35" s="28" t="s">
        <v>5</v>
      </c>
      <c r="C35" s="8">
        <v>208</v>
      </c>
      <c r="D35" s="8">
        <v>210</v>
      </c>
      <c r="E35" s="8">
        <v>178</v>
      </c>
      <c r="F35" s="8">
        <f t="shared" si="0"/>
        <v>596</v>
      </c>
      <c r="G35" s="25"/>
    </row>
    <row r="36" spans="1:7" x14ac:dyDescent="0.25">
      <c r="A36" s="16" t="s">
        <v>129</v>
      </c>
      <c r="B36" s="28" t="s">
        <v>37</v>
      </c>
      <c r="C36" s="8">
        <v>170</v>
      </c>
      <c r="D36" s="8">
        <v>256</v>
      </c>
      <c r="E36" s="8">
        <v>169</v>
      </c>
      <c r="F36" s="8">
        <f t="shared" si="0"/>
        <v>595</v>
      </c>
      <c r="G36" s="25"/>
    </row>
    <row r="37" spans="1:7" x14ac:dyDescent="0.25">
      <c r="A37" s="16" t="s">
        <v>130</v>
      </c>
      <c r="B37" s="28" t="s">
        <v>118</v>
      </c>
      <c r="C37" s="8">
        <v>173</v>
      </c>
      <c r="D37" s="8">
        <v>243</v>
      </c>
      <c r="E37" s="8">
        <v>178</v>
      </c>
      <c r="F37" s="8">
        <f t="shared" ref="F37:F62" si="1">SUM(C37:E37)</f>
        <v>594</v>
      </c>
      <c r="G37" s="25"/>
    </row>
    <row r="38" spans="1:7" x14ac:dyDescent="0.25">
      <c r="A38" s="16" t="s">
        <v>131</v>
      </c>
      <c r="B38" s="28" t="s">
        <v>81</v>
      </c>
      <c r="C38" s="8">
        <v>213</v>
      </c>
      <c r="D38" s="8">
        <v>177</v>
      </c>
      <c r="E38" s="8">
        <v>204</v>
      </c>
      <c r="F38" s="8">
        <f t="shared" si="1"/>
        <v>594</v>
      </c>
      <c r="G38" s="25"/>
    </row>
    <row r="39" spans="1:7" x14ac:dyDescent="0.25">
      <c r="A39" s="16" t="s">
        <v>132</v>
      </c>
      <c r="B39" s="28" t="s">
        <v>31</v>
      </c>
      <c r="C39" s="8">
        <v>218</v>
      </c>
      <c r="D39" s="8">
        <v>199</v>
      </c>
      <c r="E39" s="8">
        <v>167</v>
      </c>
      <c r="F39" s="8">
        <f t="shared" si="1"/>
        <v>584</v>
      </c>
      <c r="G39" s="25"/>
    </row>
    <row r="40" spans="1:7" x14ac:dyDescent="0.25">
      <c r="A40" s="16" t="s">
        <v>133</v>
      </c>
      <c r="B40" s="28" t="s">
        <v>82</v>
      </c>
      <c r="C40" s="8">
        <v>189</v>
      </c>
      <c r="D40" s="8">
        <v>229</v>
      </c>
      <c r="E40" s="8">
        <v>166</v>
      </c>
      <c r="F40" s="8">
        <f t="shared" si="1"/>
        <v>584</v>
      </c>
      <c r="G40" s="25"/>
    </row>
    <row r="41" spans="1:7" x14ac:dyDescent="0.25">
      <c r="A41" s="16" t="s">
        <v>134</v>
      </c>
      <c r="B41" s="28" t="s">
        <v>89</v>
      </c>
      <c r="C41" s="8">
        <v>225</v>
      </c>
      <c r="D41" s="8">
        <v>191</v>
      </c>
      <c r="E41" s="8">
        <v>167</v>
      </c>
      <c r="F41" s="8">
        <f t="shared" si="1"/>
        <v>583</v>
      </c>
      <c r="G41" s="25"/>
    </row>
    <row r="42" spans="1:7" x14ac:dyDescent="0.25">
      <c r="A42" s="16" t="s">
        <v>135</v>
      </c>
      <c r="B42" s="28" t="s">
        <v>30</v>
      </c>
      <c r="C42" s="8">
        <v>181</v>
      </c>
      <c r="D42" s="8">
        <v>211</v>
      </c>
      <c r="E42" s="8">
        <v>185</v>
      </c>
      <c r="F42" s="8">
        <f t="shared" si="1"/>
        <v>577</v>
      </c>
      <c r="G42" s="25"/>
    </row>
    <row r="43" spans="1:7" x14ac:dyDescent="0.25">
      <c r="A43" s="16" t="s">
        <v>136</v>
      </c>
      <c r="B43" s="28" t="s">
        <v>82</v>
      </c>
      <c r="C43" s="8">
        <v>181</v>
      </c>
      <c r="D43" s="8">
        <v>210</v>
      </c>
      <c r="E43" s="8">
        <v>185</v>
      </c>
      <c r="F43" s="8">
        <f t="shared" si="1"/>
        <v>576</v>
      </c>
      <c r="G43" s="25"/>
    </row>
    <row r="44" spans="1:7" x14ac:dyDescent="0.25">
      <c r="A44" s="16" t="s">
        <v>137</v>
      </c>
      <c r="B44" s="28" t="s">
        <v>92</v>
      </c>
      <c r="C44" s="8">
        <v>170</v>
      </c>
      <c r="D44" s="8">
        <v>198</v>
      </c>
      <c r="E44" s="8">
        <v>201</v>
      </c>
      <c r="F44" s="8">
        <f t="shared" si="1"/>
        <v>569</v>
      </c>
      <c r="G44" s="25"/>
    </row>
    <row r="45" spans="1:7" x14ac:dyDescent="0.25">
      <c r="A45" s="16" t="s">
        <v>138</v>
      </c>
      <c r="B45" s="28" t="s">
        <v>97</v>
      </c>
      <c r="C45" s="8">
        <v>189</v>
      </c>
      <c r="D45" s="8">
        <v>180</v>
      </c>
      <c r="E45" s="8">
        <v>192</v>
      </c>
      <c r="F45" s="8">
        <f t="shared" si="1"/>
        <v>561</v>
      </c>
      <c r="G45" s="25"/>
    </row>
    <row r="46" spans="1:7" x14ac:dyDescent="0.25">
      <c r="A46" s="16" t="s">
        <v>139</v>
      </c>
      <c r="B46" s="29" t="s">
        <v>48</v>
      </c>
      <c r="C46" s="8">
        <v>140</v>
      </c>
      <c r="D46" s="8">
        <v>264</v>
      </c>
      <c r="E46" s="8">
        <v>143</v>
      </c>
      <c r="F46" s="8">
        <f t="shared" si="1"/>
        <v>547</v>
      </c>
      <c r="G46" s="25"/>
    </row>
    <row r="47" spans="1:7" x14ac:dyDescent="0.25">
      <c r="A47" s="16" t="s">
        <v>140</v>
      </c>
      <c r="B47" s="28" t="s">
        <v>100</v>
      </c>
      <c r="C47" s="8">
        <v>170</v>
      </c>
      <c r="D47" s="8">
        <v>182</v>
      </c>
      <c r="E47" s="8">
        <v>194</v>
      </c>
      <c r="F47" s="8">
        <f t="shared" si="1"/>
        <v>546</v>
      </c>
      <c r="G47" s="25"/>
    </row>
    <row r="48" spans="1:7" x14ac:dyDescent="0.25">
      <c r="A48" s="16" t="s">
        <v>141</v>
      </c>
      <c r="B48" s="28" t="s">
        <v>86</v>
      </c>
      <c r="C48" s="8">
        <v>174</v>
      </c>
      <c r="D48" s="8">
        <v>184</v>
      </c>
      <c r="E48" s="8">
        <v>188</v>
      </c>
      <c r="F48" s="8">
        <f t="shared" si="1"/>
        <v>546</v>
      </c>
      <c r="G48" s="25"/>
    </row>
    <row r="49" spans="1:7" x14ac:dyDescent="0.25">
      <c r="A49" s="16" t="s">
        <v>142</v>
      </c>
      <c r="B49" s="28" t="s">
        <v>71</v>
      </c>
      <c r="C49" s="8">
        <v>177</v>
      </c>
      <c r="D49" s="8">
        <v>166</v>
      </c>
      <c r="E49" s="8">
        <v>199</v>
      </c>
      <c r="F49" s="8">
        <f t="shared" si="1"/>
        <v>542</v>
      </c>
      <c r="G49" s="25"/>
    </row>
    <row r="50" spans="1:7" x14ac:dyDescent="0.25">
      <c r="A50" s="16" t="s">
        <v>143</v>
      </c>
      <c r="B50" s="29" t="s">
        <v>25</v>
      </c>
      <c r="C50" s="8">
        <v>178</v>
      </c>
      <c r="D50" s="8">
        <v>213</v>
      </c>
      <c r="E50" s="8">
        <v>151</v>
      </c>
      <c r="F50" s="8">
        <f t="shared" si="1"/>
        <v>542</v>
      </c>
      <c r="G50" s="25"/>
    </row>
    <row r="51" spans="1:7" x14ac:dyDescent="0.25">
      <c r="A51" s="16" t="s">
        <v>144</v>
      </c>
      <c r="B51" s="29" t="s">
        <v>19</v>
      </c>
      <c r="C51" s="8">
        <v>179</v>
      </c>
      <c r="D51" s="8">
        <v>154</v>
      </c>
      <c r="E51" s="8">
        <v>204</v>
      </c>
      <c r="F51" s="8">
        <f t="shared" si="1"/>
        <v>537</v>
      </c>
      <c r="G51" s="25"/>
    </row>
    <row r="52" spans="1:7" x14ac:dyDescent="0.25">
      <c r="A52" s="16" t="s">
        <v>145</v>
      </c>
      <c r="B52" s="28" t="s">
        <v>90</v>
      </c>
      <c r="C52" s="8">
        <v>169</v>
      </c>
      <c r="D52" s="8">
        <v>201</v>
      </c>
      <c r="E52" s="8">
        <v>167</v>
      </c>
      <c r="F52" s="8">
        <f t="shared" si="1"/>
        <v>537</v>
      </c>
      <c r="G52" s="25"/>
    </row>
    <row r="53" spans="1:7" x14ac:dyDescent="0.25">
      <c r="A53" s="16" t="s">
        <v>146</v>
      </c>
      <c r="B53" s="29" t="s">
        <v>50</v>
      </c>
      <c r="C53" s="8">
        <v>187</v>
      </c>
      <c r="D53" s="8">
        <v>199</v>
      </c>
      <c r="E53" s="8">
        <v>150</v>
      </c>
      <c r="F53" s="8">
        <f t="shared" si="1"/>
        <v>536</v>
      </c>
      <c r="G53" s="25"/>
    </row>
    <row r="54" spans="1:7" x14ac:dyDescent="0.25">
      <c r="A54" s="16" t="s">
        <v>147</v>
      </c>
      <c r="B54" s="29" t="s">
        <v>21</v>
      </c>
      <c r="C54" s="8">
        <v>202</v>
      </c>
      <c r="D54" s="8">
        <v>155</v>
      </c>
      <c r="E54" s="8">
        <v>170</v>
      </c>
      <c r="F54" s="8">
        <f t="shared" si="1"/>
        <v>527</v>
      </c>
      <c r="G54" s="25"/>
    </row>
    <row r="55" spans="1:7" x14ac:dyDescent="0.25">
      <c r="A55" s="16" t="s">
        <v>148</v>
      </c>
      <c r="B55" s="28" t="s">
        <v>117</v>
      </c>
      <c r="C55" s="8">
        <v>177</v>
      </c>
      <c r="D55" s="8">
        <v>191</v>
      </c>
      <c r="E55" s="8">
        <v>151</v>
      </c>
      <c r="F55" s="8">
        <f t="shared" si="1"/>
        <v>519</v>
      </c>
      <c r="G55" s="25"/>
    </row>
    <row r="56" spans="1:7" x14ac:dyDescent="0.25">
      <c r="A56" s="16" t="s">
        <v>149</v>
      </c>
      <c r="B56" s="28" t="s">
        <v>44</v>
      </c>
      <c r="C56" s="8">
        <v>186</v>
      </c>
      <c r="D56" s="8">
        <v>157</v>
      </c>
      <c r="E56" s="8">
        <v>164</v>
      </c>
      <c r="F56" s="8">
        <f t="shared" si="1"/>
        <v>507</v>
      </c>
      <c r="G56" s="25"/>
    </row>
    <row r="57" spans="1:7" x14ac:dyDescent="0.25">
      <c r="A57" s="16" t="s">
        <v>150</v>
      </c>
      <c r="B57" s="28" t="s">
        <v>163</v>
      </c>
      <c r="C57" s="8">
        <v>161</v>
      </c>
      <c r="D57" s="8">
        <v>177</v>
      </c>
      <c r="E57" s="8">
        <v>155</v>
      </c>
      <c r="F57" s="8">
        <f t="shared" si="1"/>
        <v>493</v>
      </c>
      <c r="G57" s="25"/>
    </row>
    <row r="58" spans="1:7" x14ac:dyDescent="0.25">
      <c r="A58" s="16" t="s">
        <v>151</v>
      </c>
      <c r="B58" s="29" t="s">
        <v>20</v>
      </c>
      <c r="C58" s="8">
        <v>151</v>
      </c>
      <c r="D58" s="8">
        <v>157</v>
      </c>
      <c r="E58" s="8">
        <v>178</v>
      </c>
      <c r="F58" s="8">
        <f t="shared" si="1"/>
        <v>486</v>
      </c>
      <c r="G58" s="25"/>
    </row>
    <row r="59" spans="1:7" x14ac:dyDescent="0.25">
      <c r="A59" s="16" t="s">
        <v>152</v>
      </c>
      <c r="B59" s="29" t="s">
        <v>49</v>
      </c>
      <c r="C59" s="8">
        <v>135</v>
      </c>
      <c r="D59" s="8">
        <v>180</v>
      </c>
      <c r="E59" s="8">
        <v>153</v>
      </c>
      <c r="F59" s="8">
        <f t="shared" si="1"/>
        <v>468</v>
      </c>
      <c r="G59" s="25"/>
    </row>
    <row r="60" spans="1:7" x14ac:dyDescent="0.25">
      <c r="A60" s="16" t="s">
        <v>153</v>
      </c>
      <c r="B60" s="29" t="s">
        <v>18</v>
      </c>
      <c r="C60" s="8">
        <v>169</v>
      </c>
      <c r="D60" s="8">
        <v>144</v>
      </c>
      <c r="E60" s="8">
        <v>135</v>
      </c>
      <c r="F60" s="8">
        <f t="shared" si="1"/>
        <v>448</v>
      </c>
      <c r="G60" s="25"/>
    </row>
    <row r="61" spans="1:7" x14ac:dyDescent="0.25">
      <c r="A61" s="16" t="s">
        <v>154</v>
      </c>
      <c r="B61" s="28" t="s">
        <v>85</v>
      </c>
      <c r="C61" s="8">
        <v>144</v>
      </c>
      <c r="D61" s="8">
        <v>156</v>
      </c>
      <c r="E61" s="8">
        <v>143</v>
      </c>
      <c r="F61" s="8">
        <f t="shared" si="1"/>
        <v>443</v>
      </c>
      <c r="G61" s="25"/>
    </row>
    <row r="62" spans="1:7" x14ac:dyDescent="0.25">
      <c r="A62" s="16" t="s">
        <v>155</v>
      </c>
      <c r="B62" s="28" t="s">
        <v>164</v>
      </c>
      <c r="C62" s="8">
        <v>117</v>
      </c>
      <c r="D62" s="8">
        <v>178</v>
      </c>
      <c r="E62" s="8">
        <v>134</v>
      </c>
      <c r="F62" s="8">
        <f t="shared" si="1"/>
        <v>429</v>
      </c>
      <c r="G62" s="25"/>
    </row>
    <row r="64" spans="1:7" x14ac:dyDescent="0.25">
      <c r="B64" s="2" t="s">
        <v>52</v>
      </c>
    </row>
    <row r="65" spans="1:7" x14ac:dyDescent="0.25">
      <c r="B65" s="1" t="s">
        <v>165</v>
      </c>
    </row>
    <row r="66" spans="1:7" x14ac:dyDescent="0.25">
      <c r="A66" s="16" t="s">
        <v>3</v>
      </c>
      <c r="B66" s="30" t="s">
        <v>57</v>
      </c>
      <c r="C66" s="26">
        <v>205</v>
      </c>
      <c r="D66" s="26">
        <v>217</v>
      </c>
      <c r="E66" s="26">
        <v>258</v>
      </c>
      <c r="F66" s="26">
        <f t="shared" ref="F66:F75" si="2">SUM(C66:E66)</f>
        <v>680</v>
      </c>
      <c r="G66" s="1" t="s">
        <v>177</v>
      </c>
    </row>
    <row r="67" spans="1:7" x14ac:dyDescent="0.25">
      <c r="A67" s="16" t="s">
        <v>10</v>
      </c>
      <c r="B67" s="21" t="s">
        <v>114</v>
      </c>
      <c r="C67" s="26">
        <v>158</v>
      </c>
      <c r="D67" s="26">
        <v>204</v>
      </c>
      <c r="E67" s="26">
        <v>237</v>
      </c>
      <c r="F67" s="26">
        <f t="shared" si="2"/>
        <v>599</v>
      </c>
      <c r="G67" s="1" t="s">
        <v>178</v>
      </c>
    </row>
    <row r="68" spans="1:7" x14ac:dyDescent="0.25">
      <c r="A68" s="16" t="s">
        <v>16</v>
      </c>
      <c r="B68" s="14" t="s">
        <v>111</v>
      </c>
      <c r="C68" s="8">
        <v>177</v>
      </c>
      <c r="D68" s="8">
        <v>215</v>
      </c>
      <c r="E68" s="8">
        <v>180</v>
      </c>
      <c r="F68" s="8">
        <f t="shared" si="2"/>
        <v>572</v>
      </c>
    </row>
    <row r="69" spans="1:7" x14ac:dyDescent="0.25">
      <c r="A69" s="16" t="s">
        <v>22</v>
      </c>
      <c r="B69" s="7" t="s">
        <v>56</v>
      </c>
      <c r="C69" s="8">
        <v>182</v>
      </c>
      <c r="D69" s="8">
        <v>204</v>
      </c>
      <c r="E69" s="8">
        <v>182</v>
      </c>
      <c r="F69" s="8">
        <f t="shared" si="2"/>
        <v>568</v>
      </c>
    </row>
    <row r="70" spans="1:7" x14ac:dyDescent="0.25">
      <c r="A70" s="16" t="s">
        <v>28</v>
      </c>
      <c r="B70" s="14" t="s">
        <v>63</v>
      </c>
      <c r="C70" s="8">
        <v>175</v>
      </c>
      <c r="D70" s="8">
        <v>171</v>
      </c>
      <c r="E70" s="8">
        <v>201</v>
      </c>
      <c r="F70" s="8">
        <f t="shared" si="2"/>
        <v>547</v>
      </c>
    </row>
    <row r="71" spans="1:7" x14ac:dyDescent="0.25">
      <c r="A71" s="16" t="s">
        <v>34</v>
      </c>
      <c r="B71" s="14" t="s">
        <v>116</v>
      </c>
      <c r="C71" s="8">
        <v>184</v>
      </c>
      <c r="D71" s="8">
        <v>213</v>
      </c>
      <c r="E71" s="8">
        <v>139</v>
      </c>
      <c r="F71" s="8">
        <f t="shared" si="2"/>
        <v>536</v>
      </c>
    </row>
    <row r="72" spans="1:7" x14ac:dyDescent="0.25">
      <c r="A72" s="16" t="s">
        <v>40</v>
      </c>
      <c r="B72" s="14" t="s">
        <v>119</v>
      </c>
      <c r="C72" s="8">
        <v>179</v>
      </c>
      <c r="D72" s="8">
        <v>153</v>
      </c>
      <c r="E72" s="8">
        <v>193</v>
      </c>
      <c r="F72" s="8">
        <f t="shared" si="2"/>
        <v>525</v>
      </c>
    </row>
    <row r="73" spans="1:7" x14ac:dyDescent="0.25">
      <c r="A73" s="16" t="s">
        <v>46</v>
      </c>
      <c r="B73" s="14" t="s">
        <v>110</v>
      </c>
      <c r="C73" s="8">
        <v>170</v>
      </c>
      <c r="D73" s="8">
        <v>138</v>
      </c>
      <c r="E73" s="8">
        <v>202</v>
      </c>
      <c r="F73" s="8">
        <f t="shared" si="2"/>
        <v>510</v>
      </c>
    </row>
    <row r="74" spans="1:7" x14ac:dyDescent="0.25">
      <c r="A74" s="16" t="s">
        <v>83</v>
      </c>
      <c r="B74" s="14" t="s">
        <v>113</v>
      </c>
      <c r="C74" s="8">
        <v>181</v>
      </c>
      <c r="D74" s="8">
        <v>158</v>
      </c>
      <c r="E74" s="8">
        <v>160</v>
      </c>
      <c r="F74" s="8">
        <f t="shared" si="2"/>
        <v>499</v>
      </c>
    </row>
    <row r="75" spans="1:7" x14ac:dyDescent="0.25">
      <c r="A75" s="16" t="s">
        <v>84</v>
      </c>
      <c r="B75" s="14" t="s">
        <v>64</v>
      </c>
      <c r="C75" s="8">
        <v>181</v>
      </c>
      <c r="D75" s="8">
        <v>193</v>
      </c>
      <c r="E75" s="8">
        <v>118</v>
      </c>
      <c r="F75" s="8">
        <f t="shared" si="2"/>
        <v>492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scale="95" orientation="portrait" r:id="rId1"/>
  <headerFooter>
    <oddFooter>&amp;L&amp;P of &amp;N&amp;R&amp;F/&amp;A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G44" sqref="A3:G44"/>
    </sheetView>
  </sheetViews>
  <sheetFormatPr defaultRowHeight="15" x14ac:dyDescent="0.25"/>
  <cols>
    <col min="1" max="1" width="4.85546875" customWidth="1"/>
    <col min="2" max="2" width="17.7109375" customWidth="1"/>
    <col min="3" max="6" width="7.28515625" customWidth="1"/>
  </cols>
  <sheetData>
    <row r="1" spans="1:7" x14ac:dyDescent="0.25">
      <c r="B1" s="1" t="s">
        <v>166</v>
      </c>
    </row>
    <row r="3" spans="1:7" x14ac:dyDescent="0.25">
      <c r="B3" s="2" t="s">
        <v>1</v>
      </c>
    </row>
    <row r="4" spans="1:7" x14ac:dyDescent="0.25">
      <c r="B4" s="1" t="s">
        <v>167</v>
      </c>
    </row>
    <row r="5" spans="1:7" x14ac:dyDescent="0.25">
      <c r="A5" s="16" t="s">
        <v>3</v>
      </c>
      <c r="B5" s="22" t="s">
        <v>7</v>
      </c>
      <c r="C5" s="23">
        <v>722</v>
      </c>
      <c r="D5" s="23">
        <v>698</v>
      </c>
      <c r="E5" s="23">
        <v>660</v>
      </c>
      <c r="F5" s="5">
        <f t="shared" ref="F5:F37" si="0">SUM(C5:E5)</f>
        <v>2080</v>
      </c>
      <c r="G5" s="6" t="s">
        <v>168</v>
      </c>
    </row>
    <row r="6" spans="1:7" x14ac:dyDescent="0.25">
      <c r="A6" s="16" t="s">
        <v>10</v>
      </c>
      <c r="B6" s="22" t="s">
        <v>13</v>
      </c>
      <c r="C6" s="23">
        <v>648</v>
      </c>
      <c r="D6" s="23">
        <v>701</v>
      </c>
      <c r="E6" s="23">
        <v>720</v>
      </c>
      <c r="F6" s="5">
        <f t="shared" si="0"/>
        <v>2069</v>
      </c>
      <c r="G6" s="6" t="s">
        <v>169</v>
      </c>
    </row>
    <row r="7" spans="1:7" x14ac:dyDescent="0.25">
      <c r="A7" s="16" t="s">
        <v>16</v>
      </c>
      <c r="B7" s="21" t="s">
        <v>15</v>
      </c>
      <c r="C7" s="26">
        <v>656</v>
      </c>
      <c r="D7" s="26">
        <v>717</v>
      </c>
      <c r="E7" s="26">
        <v>670</v>
      </c>
      <c r="F7" s="2">
        <f t="shared" si="0"/>
        <v>2043</v>
      </c>
      <c r="G7" s="6" t="s">
        <v>170</v>
      </c>
    </row>
    <row r="8" spans="1:7" x14ac:dyDescent="0.25">
      <c r="A8" s="16" t="s">
        <v>22</v>
      </c>
      <c r="B8" s="22" t="s">
        <v>38</v>
      </c>
      <c r="C8" s="23">
        <v>622</v>
      </c>
      <c r="D8" s="23">
        <v>700</v>
      </c>
      <c r="E8" s="23">
        <v>690</v>
      </c>
      <c r="F8" s="5">
        <f t="shared" si="0"/>
        <v>2012</v>
      </c>
      <c r="G8" s="6" t="s">
        <v>171</v>
      </c>
    </row>
    <row r="9" spans="1:7" x14ac:dyDescent="0.25">
      <c r="A9" s="16" t="s">
        <v>28</v>
      </c>
      <c r="B9" s="22" t="s">
        <v>174</v>
      </c>
      <c r="C9" s="23">
        <v>601</v>
      </c>
      <c r="D9" s="23">
        <v>690</v>
      </c>
      <c r="E9" s="23">
        <v>710</v>
      </c>
      <c r="F9" s="5">
        <f t="shared" si="0"/>
        <v>2001</v>
      </c>
      <c r="G9" s="6" t="s">
        <v>172</v>
      </c>
    </row>
    <row r="10" spans="1:7" x14ac:dyDescent="0.25">
      <c r="A10" s="16" t="s">
        <v>34</v>
      </c>
      <c r="B10" s="22" t="s">
        <v>6</v>
      </c>
      <c r="C10" s="23">
        <v>691</v>
      </c>
      <c r="D10" s="23">
        <v>639</v>
      </c>
      <c r="E10" s="23">
        <v>670</v>
      </c>
      <c r="F10" s="5">
        <f t="shared" si="0"/>
        <v>2000</v>
      </c>
      <c r="G10" s="6" t="s">
        <v>173</v>
      </c>
    </row>
    <row r="11" spans="1:7" x14ac:dyDescent="0.25">
      <c r="A11" s="16" t="s">
        <v>40</v>
      </c>
      <c r="B11" s="14" t="s">
        <v>8</v>
      </c>
      <c r="C11" s="8">
        <v>637</v>
      </c>
      <c r="D11" s="8">
        <v>714</v>
      </c>
      <c r="E11" s="8">
        <v>629</v>
      </c>
      <c r="F11" s="3">
        <f t="shared" si="0"/>
        <v>1980</v>
      </c>
    </row>
    <row r="12" spans="1:7" x14ac:dyDescent="0.25">
      <c r="A12" s="16" t="s">
        <v>46</v>
      </c>
      <c r="B12" s="14" t="s">
        <v>14</v>
      </c>
      <c r="C12" s="8">
        <v>655</v>
      </c>
      <c r="D12" s="8">
        <v>674</v>
      </c>
      <c r="E12" s="8">
        <v>611</v>
      </c>
      <c r="F12" s="3">
        <f t="shared" si="0"/>
        <v>1940</v>
      </c>
    </row>
    <row r="13" spans="1:7" x14ac:dyDescent="0.25">
      <c r="A13" s="16" t="s">
        <v>83</v>
      </c>
      <c r="B13" s="7" t="s">
        <v>27</v>
      </c>
      <c r="C13" s="8">
        <v>579</v>
      </c>
      <c r="D13" s="8">
        <v>677</v>
      </c>
      <c r="E13" s="8">
        <v>678</v>
      </c>
      <c r="F13" s="3">
        <f t="shared" si="0"/>
        <v>1934</v>
      </c>
    </row>
    <row r="14" spans="1:7" x14ac:dyDescent="0.25">
      <c r="A14" s="16" t="s">
        <v>84</v>
      </c>
      <c r="B14" s="14" t="s">
        <v>76</v>
      </c>
      <c r="C14" s="8">
        <v>614</v>
      </c>
      <c r="D14" s="8">
        <v>655</v>
      </c>
      <c r="E14" s="8">
        <v>628</v>
      </c>
      <c r="F14" s="3">
        <f t="shared" si="0"/>
        <v>1897</v>
      </c>
    </row>
    <row r="15" spans="1:7" x14ac:dyDescent="0.25">
      <c r="A15" s="16" t="s">
        <v>87</v>
      </c>
      <c r="B15" s="14" t="s">
        <v>32</v>
      </c>
      <c r="C15" s="8">
        <v>457</v>
      </c>
      <c r="D15" s="8">
        <v>603</v>
      </c>
      <c r="E15" s="8">
        <v>783</v>
      </c>
      <c r="F15" s="3">
        <f t="shared" si="0"/>
        <v>1843</v>
      </c>
    </row>
    <row r="16" spans="1:7" x14ac:dyDescent="0.25">
      <c r="A16" s="16" t="s">
        <v>88</v>
      </c>
      <c r="B16" s="14" t="s">
        <v>37</v>
      </c>
      <c r="C16" s="8">
        <v>551</v>
      </c>
      <c r="D16" s="8">
        <v>694</v>
      </c>
      <c r="E16" s="8">
        <v>595</v>
      </c>
      <c r="F16" s="3">
        <f t="shared" si="0"/>
        <v>1840</v>
      </c>
    </row>
    <row r="17" spans="1:6" x14ac:dyDescent="0.25">
      <c r="A17" s="16" t="s">
        <v>91</v>
      </c>
      <c r="B17" s="14" t="s">
        <v>68</v>
      </c>
      <c r="C17" s="8">
        <v>634</v>
      </c>
      <c r="D17" s="8">
        <v>571</v>
      </c>
      <c r="E17" s="8">
        <v>628</v>
      </c>
      <c r="F17" s="3">
        <f t="shared" si="0"/>
        <v>1833</v>
      </c>
    </row>
    <row r="18" spans="1:6" x14ac:dyDescent="0.25">
      <c r="A18" s="16" t="s">
        <v>94</v>
      </c>
      <c r="B18" s="14" t="s">
        <v>117</v>
      </c>
      <c r="C18" s="8">
        <v>630</v>
      </c>
      <c r="D18" s="8">
        <v>677</v>
      </c>
      <c r="E18" s="8">
        <v>519</v>
      </c>
      <c r="F18" s="3">
        <f t="shared" si="0"/>
        <v>1826</v>
      </c>
    </row>
    <row r="19" spans="1:6" x14ac:dyDescent="0.25">
      <c r="A19" s="16" t="s">
        <v>95</v>
      </c>
      <c r="B19" s="7" t="s">
        <v>19</v>
      </c>
      <c r="C19" s="8">
        <v>663</v>
      </c>
      <c r="D19" s="8">
        <v>606</v>
      </c>
      <c r="E19" s="8">
        <v>537</v>
      </c>
      <c r="F19" s="3">
        <f t="shared" si="0"/>
        <v>1806</v>
      </c>
    </row>
    <row r="20" spans="1:6" x14ac:dyDescent="0.25">
      <c r="A20" s="16" t="s">
        <v>98</v>
      </c>
      <c r="B20" s="14" t="s">
        <v>39</v>
      </c>
      <c r="C20" s="8">
        <v>550</v>
      </c>
      <c r="D20" s="8">
        <v>617</v>
      </c>
      <c r="E20" s="8">
        <v>638</v>
      </c>
      <c r="F20" s="3">
        <f t="shared" si="0"/>
        <v>1805</v>
      </c>
    </row>
    <row r="21" spans="1:6" x14ac:dyDescent="0.25">
      <c r="A21" s="16" t="s">
        <v>99</v>
      </c>
      <c r="B21" s="14" t="s">
        <v>33</v>
      </c>
      <c r="C21" s="8">
        <v>546</v>
      </c>
      <c r="D21" s="8">
        <v>660</v>
      </c>
      <c r="E21" s="8">
        <v>598</v>
      </c>
      <c r="F21" s="3">
        <f t="shared" si="0"/>
        <v>1804</v>
      </c>
    </row>
    <row r="22" spans="1:6" x14ac:dyDescent="0.25">
      <c r="A22" s="16" t="s">
        <v>101</v>
      </c>
      <c r="B22" s="14" t="s">
        <v>5</v>
      </c>
      <c r="C22" s="8">
        <v>531</v>
      </c>
      <c r="D22" s="8">
        <v>638</v>
      </c>
      <c r="E22" s="8">
        <v>596</v>
      </c>
      <c r="F22" s="3">
        <f t="shared" si="0"/>
        <v>1765</v>
      </c>
    </row>
    <row r="23" spans="1:6" x14ac:dyDescent="0.25">
      <c r="A23" s="16" t="s">
        <v>102</v>
      </c>
      <c r="B23" s="7" t="s">
        <v>26</v>
      </c>
      <c r="C23" s="8">
        <v>567</v>
      </c>
      <c r="D23" s="8">
        <v>580</v>
      </c>
      <c r="E23" s="8">
        <v>615</v>
      </c>
      <c r="F23" s="3">
        <f t="shared" si="0"/>
        <v>1762</v>
      </c>
    </row>
    <row r="24" spans="1:6" x14ac:dyDescent="0.25">
      <c r="A24" s="16" t="s">
        <v>104</v>
      </c>
      <c r="B24" s="14" t="s">
        <v>30</v>
      </c>
      <c r="C24" s="8">
        <v>627</v>
      </c>
      <c r="D24" s="8">
        <v>557</v>
      </c>
      <c r="E24" s="8">
        <v>577</v>
      </c>
      <c r="F24" s="3">
        <f t="shared" si="0"/>
        <v>1761</v>
      </c>
    </row>
    <row r="25" spans="1:6" x14ac:dyDescent="0.25">
      <c r="A25" s="16" t="s">
        <v>105</v>
      </c>
      <c r="B25" s="7" t="s">
        <v>51</v>
      </c>
      <c r="C25" s="8">
        <v>501</v>
      </c>
      <c r="D25" s="8">
        <v>587</v>
      </c>
      <c r="E25" s="8">
        <v>645</v>
      </c>
      <c r="F25" s="3">
        <f t="shared" si="0"/>
        <v>1733</v>
      </c>
    </row>
    <row r="26" spans="1:6" x14ac:dyDescent="0.25">
      <c r="A26" s="16" t="s">
        <v>106</v>
      </c>
      <c r="B26" s="7" t="s">
        <v>25</v>
      </c>
      <c r="C26" s="8">
        <v>574</v>
      </c>
      <c r="D26" s="8">
        <v>514</v>
      </c>
      <c r="E26" s="8">
        <v>638</v>
      </c>
      <c r="F26" s="3">
        <f t="shared" si="0"/>
        <v>1726</v>
      </c>
    </row>
    <row r="27" spans="1:6" x14ac:dyDescent="0.25">
      <c r="A27" s="16" t="s">
        <v>107</v>
      </c>
      <c r="B27" s="7" t="s">
        <v>24</v>
      </c>
      <c r="C27" s="8">
        <v>579</v>
      </c>
      <c r="D27" s="8">
        <v>526</v>
      </c>
      <c r="E27" s="8">
        <v>615</v>
      </c>
      <c r="F27" s="3">
        <f t="shared" si="0"/>
        <v>1720</v>
      </c>
    </row>
    <row r="28" spans="1:6" x14ac:dyDescent="0.25">
      <c r="A28" s="16" t="s">
        <v>108</v>
      </c>
      <c r="B28" s="14" t="s">
        <v>31</v>
      </c>
      <c r="C28" s="8">
        <v>549</v>
      </c>
      <c r="D28" s="8">
        <v>570</v>
      </c>
      <c r="E28" s="8">
        <v>584</v>
      </c>
      <c r="F28" s="3">
        <f t="shared" si="0"/>
        <v>1703</v>
      </c>
    </row>
    <row r="29" spans="1:6" x14ac:dyDescent="0.25">
      <c r="A29" s="16" t="s">
        <v>122</v>
      </c>
      <c r="B29" s="14" t="s">
        <v>71</v>
      </c>
      <c r="C29" s="8">
        <v>521</v>
      </c>
      <c r="D29" s="8">
        <v>625</v>
      </c>
      <c r="E29" s="8">
        <v>542</v>
      </c>
      <c r="F29" s="3">
        <f t="shared" si="0"/>
        <v>1688</v>
      </c>
    </row>
    <row r="30" spans="1:6" x14ac:dyDescent="0.25">
      <c r="A30" s="16" t="s">
        <v>123</v>
      </c>
      <c r="B30" s="7" t="s">
        <v>50</v>
      </c>
      <c r="C30" s="8">
        <v>590</v>
      </c>
      <c r="D30" s="8">
        <v>552</v>
      </c>
      <c r="E30" s="8">
        <v>536</v>
      </c>
      <c r="F30" s="3">
        <f t="shared" si="0"/>
        <v>1678</v>
      </c>
    </row>
    <row r="31" spans="1:6" x14ac:dyDescent="0.25">
      <c r="A31" s="16" t="s">
        <v>124</v>
      </c>
      <c r="B31" s="7" t="s">
        <v>21</v>
      </c>
      <c r="C31" s="8">
        <v>569</v>
      </c>
      <c r="D31" s="8">
        <v>571</v>
      </c>
      <c r="E31" s="8">
        <v>527</v>
      </c>
      <c r="F31" s="3">
        <f t="shared" si="0"/>
        <v>1667</v>
      </c>
    </row>
    <row r="32" spans="1:6" x14ac:dyDescent="0.25">
      <c r="A32" s="16" t="s">
        <v>125</v>
      </c>
      <c r="B32" s="7" t="s">
        <v>18</v>
      </c>
      <c r="C32" s="8">
        <v>615</v>
      </c>
      <c r="D32" s="8">
        <v>492</v>
      </c>
      <c r="E32" s="8">
        <v>448</v>
      </c>
      <c r="F32" s="3">
        <f t="shared" si="0"/>
        <v>1555</v>
      </c>
    </row>
    <row r="33" spans="1:7" x14ac:dyDescent="0.25">
      <c r="A33" s="16" t="s">
        <v>126</v>
      </c>
      <c r="B33" s="7" t="s">
        <v>48</v>
      </c>
      <c r="C33" s="8">
        <v>471</v>
      </c>
      <c r="D33" s="8">
        <v>528</v>
      </c>
      <c r="E33" s="8">
        <v>547</v>
      </c>
      <c r="F33" s="3">
        <f t="shared" si="0"/>
        <v>1546</v>
      </c>
    </row>
    <row r="34" spans="1:7" x14ac:dyDescent="0.25">
      <c r="A34" s="16" t="s">
        <v>127</v>
      </c>
      <c r="B34" s="7" t="s">
        <v>20</v>
      </c>
      <c r="C34" s="8">
        <v>476</v>
      </c>
      <c r="D34" s="8">
        <v>570</v>
      </c>
      <c r="E34" s="8">
        <v>486</v>
      </c>
      <c r="F34" s="3">
        <f t="shared" si="0"/>
        <v>1532</v>
      </c>
    </row>
    <row r="35" spans="1:7" x14ac:dyDescent="0.25">
      <c r="A35" s="16" t="s">
        <v>128</v>
      </c>
      <c r="B35" s="14" t="s">
        <v>36</v>
      </c>
      <c r="C35" s="8">
        <v>452</v>
      </c>
      <c r="D35" s="8">
        <v>462</v>
      </c>
      <c r="E35" s="8">
        <v>605</v>
      </c>
      <c r="F35" s="3">
        <f t="shared" si="0"/>
        <v>1519</v>
      </c>
    </row>
    <row r="36" spans="1:7" x14ac:dyDescent="0.25">
      <c r="A36" s="16" t="s">
        <v>129</v>
      </c>
      <c r="B36" s="7" t="s">
        <v>49</v>
      </c>
      <c r="C36" s="8">
        <v>518</v>
      </c>
      <c r="D36" s="8">
        <v>532</v>
      </c>
      <c r="E36" s="8">
        <v>468</v>
      </c>
      <c r="F36" s="3">
        <f t="shared" si="0"/>
        <v>1518</v>
      </c>
    </row>
    <row r="37" spans="1:7" x14ac:dyDescent="0.25">
      <c r="A37" s="16" t="s">
        <v>130</v>
      </c>
      <c r="B37" s="14" t="s">
        <v>44</v>
      </c>
      <c r="C37" s="8">
        <v>543</v>
      </c>
      <c r="D37" s="8">
        <v>467</v>
      </c>
      <c r="E37" s="8">
        <v>507</v>
      </c>
      <c r="F37" s="3">
        <f t="shared" si="0"/>
        <v>1517</v>
      </c>
    </row>
    <row r="39" spans="1:7" x14ac:dyDescent="0.25">
      <c r="B39" s="27" t="s">
        <v>52</v>
      </c>
    </row>
    <row r="40" spans="1:7" x14ac:dyDescent="0.25">
      <c r="B40" s="1" t="s">
        <v>175</v>
      </c>
    </row>
    <row r="41" spans="1:7" x14ac:dyDescent="0.25">
      <c r="A41" s="16" t="s">
        <v>3</v>
      </c>
      <c r="B41" s="13" t="s">
        <v>57</v>
      </c>
      <c r="C41" s="23">
        <v>699</v>
      </c>
      <c r="D41" s="23">
        <v>579</v>
      </c>
      <c r="E41" s="23">
        <v>680</v>
      </c>
      <c r="F41" s="23">
        <f>SUM(C41:E41)</f>
        <v>1958</v>
      </c>
      <c r="G41" s="13" t="s">
        <v>176</v>
      </c>
    </row>
    <row r="42" spans="1:7" x14ac:dyDescent="0.25">
      <c r="A42" s="16" t="s">
        <v>10</v>
      </c>
      <c r="B42" s="7" t="s">
        <v>56</v>
      </c>
      <c r="C42" s="8">
        <v>577</v>
      </c>
      <c r="D42" s="8">
        <v>585</v>
      </c>
      <c r="E42" s="8">
        <v>568</v>
      </c>
      <c r="F42" s="8">
        <f>SUM(C42:E42)</f>
        <v>1730</v>
      </c>
      <c r="G42" s="7"/>
    </row>
    <row r="43" spans="1:7" x14ac:dyDescent="0.25">
      <c r="A43" s="16" t="s">
        <v>16</v>
      </c>
      <c r="B43" s="14" t="s">
        <v>63</v>
      </c>
      <c r="C43" s="8">
        <v>491</v>
      </c>
      <c r="D43" s="8">
        <v>515</v>
      </c>
      <c r="E43" s="8">
        <v>547</v>
      </c>
      <c r="F43" s="8">
        <f>SUM(C43:E43)</f>
        <v>1553</v>
      </c>
      <c r="G43" s="7"/>
    </row>
    <row r="44" spans="1:7" x14ac:dyDescent="0.25">
      <c r="A44" s="16" t="s">
        <v>22</v>
      </c>
      <c r="B44" s="14" t="s">
        <v>64</v>
      </c>
      <c r="C44" s="8">
        <v>500</v>
      </c>
      <c r="D44" s="8">
        <v>561</v>
      </c>
      <c r="E44" s="8">
        <v>492</v>
      </c>
      <c r="F44" s="8">
        <f>SUM(C44:E44)</f>
        <v>1553</v>
      </c>
      <c r="G44" s="7"/>
    </row>
  </sheetData>
  <phoneticPr fontId="7" type="noConversion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team-2017</vt:lpstr>
      <vt:lpstr>Doubles-2017</vt:lpstr>
      <vt:lpstr>Singles-2017</vt:lpstr>
      <vt:lpstr>All Events-2017</vt:lpstr>
      <vt:lpstr>'All Events-2017'!Print_Area</vt:lpstr>
      <vt:lpstr>'Doubles-2017'!Print_Area</vt:lpstr>
      <vt:lpstr>'Singles-2017'!Print_Area</vt:lpstr>
      <vt:lpstr>'team-2017'!Print_Area</vt:lpstr>
      <vt:lpstr>'All Events-2017'!Print_Titles</vt:lpstr>
      <vt:lpstr>'Doubles-2017'!Print_Titles</vt:lpstr>
      <vt:lpstr>'Singles-2017'!Print_Titles</vt:lpstr>
      <vt:lpstr>'team-2017'!Print_Titles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2017-07-25T16:55:09Z</cp:lastPrinted>
  <dcterms:created xsi:type="dcterms:W3CDTF">2017-07-22T12:25:37Z</dcterms:created>
  <dcterms:modified xsi:type="dcterms:W3CDTF">2017-08-01T23:30:47Z</dcterms:modified>
</cp:coreProperties>
</file>